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65" tabRatio="763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5" l="1"/>
  <c r="C13" i="5"/>
  <c r="G11" i="5"/>
  <c r="E11" i="5"/>
  <c r="G10" i="5"/>
  <c r="C14" i="1"/>
  <c r="C13" i="1"/>
  <c r="G11" i="1"/>
  <c r="E11" i="1"/>
  <c r="G10" i="1"/>
  <c r="A5" i="7"/>
  <c r="A3" i="7"/>
  <c r="A5" i="5"/>
  <c r="A3" i="5"/>
  <c r="A5" i="1"/>
  <c r="A3" i="1"/>
  <c r="A3" i="4"/>
  <c r="A5" i="4"/>
  <c r="G10" i="4"/>
  <c r="G11" i="4"/>
  <c r="E11" i="4"/>
  <c r="C13" i="4"/>
  <c r="C14" i="4"/>
  <c r="G31" i="5" l="1"/>
  <c r="G25" i="5"/>
  <c r="G32" i="5"/>
  <c r="G26" i="5"/>
  <c r="G19" i="5"/>
  <c r="G30" i="5"/>
  <c r="G27" i="5"/>
  <c r="G20" i="5"/>
  <c r="G21" i="5"/>
  <c r="G22" i="5"/>
  <c r="G23" i="5"/>
  <c r="G24" i="5"/>
  <c r="G37" i="1"/>
  <c r="G30" i="1"/>
  <c r="G34" i="1"/>
  <c r="G42" i="1"/>
  <c r="G48" i="1"/>
  <c r="G31" i="1"/>
  <c r="G39" i="1"/>
  <c r="G47" i="1"/>
  <c r="G29" i="1"/>
  <c r="G32" i="1"/>
  <c r="G36" i="1"/>
  <c r="G40" i="1"/>
  <c r="G44" i="1"/>
  <c r="G33" i="1"/>
  <c r="G41" i="1"/>
  <c r="G45" i="1"/>
  <c r="G38" i="1"/>
  <c r="G46" i="1"/>
  <c r="G35" i="1"/>
  <c r="G43" i="1"/>
  <c r="G28" i="1"/>
</calcChain>
</file>

<file path=xl/sharedStrings.xml><?xml version="1.0" encoding="utf-8"?>
<sst xmlns="http://schemas.openxmlformats.org/spreadsheetml/2006/main" count="714" uniqueCount="308">
  <si>
    <t>шт</t>
  </si>
  <si>
    <t>Респиратор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</si>
  <si>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</si>
  <si>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</si>
  <si>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</si>
  <si>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</si>
  <si>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</si>
  <si>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</si>
  <si>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</si>
  <si>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</si>
  <si>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</si>
  <si>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</si>
  <si>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</si>
  <si>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</si>
  <si>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</si>
  <si>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</si>
  <si>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</si>
  <si>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</si>
  <si>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</si>
  <si>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</si>
  <si>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</si>
  <si>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</si>
  <si>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</si>
  <si>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</si>
  <si>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 xml:space="preserve">Примечание </t>
  </si>
  <si>
    <t>Ручка шариковая</t>
  </si>
  <si>
    <t>Ножницы</t>
  </si>
  <si>
    <t>Линейка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</si>
  <si>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</si>
  <si>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</si>
  <si>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</si>
  <si>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</si>
  <si>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</si>
  <si>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</si>
  <si>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</si>
  <si>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</si>
  <si>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</si>
  <si>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</si>
  <si>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</si>
  <si>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</si>
  <si>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</si>
  <si>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</si>
  <si>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</si>
  <si>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</si>
  <si>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</si>
  <si>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</si>
  <si>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</si>
  <si>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</si>
  <si>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</si>
  <si>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</si>
  <si>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</si>
  <si>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</si>
  <si>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</si>
  <si>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</si>
  <si>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Сварочные технологии</t>
  </si>
  <si>
    <t>Щиток для работы с УШМ</t>
  </si>
  <si>
    <t>УШС (универсальный шаблон сварщика) №1; 2; 3.</t>
  </si>
  <si>
    <t>Металлическая щетка ручная (узкая)</t>
  </si>
  <si>
    <t>Диск абразивный отрезной по углеродистой стали 125х2х22</t>
  </si>
  <si>
    <t>Диск абразивный шлифовальный по углеродистой стали</t>
  </si>
  <si>
    <t>Диск абразивный отрезной по алюминию</t>
  </si>
  <si>
    <t>Диск абразивный отрезной по нержавеющей стали</t>
  </si>
  <si>
    <t>Диск образивный шлифовальный 125х6х22</t>
  </si>
  <si>
    <t>Лепестковый шлифовальный диск 125х22</t>
  </si>
  <si>
    <t>Чашеобразная стальная щетка для УШМ 125х22</t>
  </si>
  <si>
    <t>Тарелкообразная стальная щетка для УШМ 125х22</t>
  </si>
  <si>
    <t>Молоток-шлакаотделитель</t>
  </si>
  <si>
    <t>Молоток слесарный 500гр.</t>
  </si>
  <si>
    <t>Зубило слесарное 200мм (стальное)</t>
  </si>
  <si>
    <t>маска сварщика(запасной светофильтр)</t>
  </si>
  <si>
    <t>беруши</t>
  </si>
  <si>
    <t>респиратор</t>
  </si>
  <si>
    <t>Линейка металлическая до 500мм</t>
  </si>
  <si>
    <t>Угловая линейка</t>
  </si>
  <si>
    <t>Чертилка</t>
  </si>
  <si>
    <t>Карандаш графитовый HВ</t>
  </si>
  <si>
    <t>Штангенциркуль 250мм с глубиномером</t>
  </si>
  <si>
    <t>Набор маркеров по металлу 4 цвета</t>
  </si>
  <si>
    <t xml:space="preserve">Клещи зажимные </t>
  </si>
  <si>
    <t xml:space="preserve">Магнитные угольники </t>
  </si>
  <si>
    <t xml:space="preserve">Костюм сварщика (подшлемник, куртка, штаны)
</t>
  </si>
  <si>
    <t>Обувь сварочная</t>
  </si>
  <si>
    <t>Краги сварщика для ММА и MIG/MAG</t>
  </si>
  <si>
    <t>Перчатки сварщика для TIG (рекоменд. Кевлар)</t>
  </si>
  <si>
    <t>для работы с УШМ, прозрачный экран из поликарбоната защищает лицо и шею</t>
  </si>
  <si>
    <t>Шаблон предназначен для контроля элементов разделки под сварной шов, электродов и элементов сварного шва. Материал - сталь</t>
  </si>
  <si>
    <t>Однорядная, проволока стальная латунированная 0,3мм</t>
  </si>
  <si>
    <t>для УШМ, размеры Ø125х2, посадочное отверстие 22,2мм, максимальные обороты 12250 об/мин</t>
  </si>
  <si>
    <t>для УШМ, размеры Ø125х6, посадочное отверстие 22,2мм, максимальные обороты 12250 об/мин</t>
  </si>
  <si>
    <t>для УШМ, размеры Ø125, посадочное отверстие 22,2мм, зернистость Р40…60</t>
  </si>
  <si>
    <t>для УШМ, размеры Ø125, посадочное отверстие 22,2мм, толщина проволоки 0,5…1,0мм</t>
  </si>
  <si>
    <t>100х100</t>
  </si>
  <si>
    <t>огнеупорный материал</t>
  </si>
  <si>
    <t>с усиленным мыском</t>
  </si>
  <si>
    <t>инструмент</t>
  </si>
  <si>
    <t>СИЗ</t>
  </si>
  <si>
    <t>расходные материалы</t>
  </si>
  <si>
    <t xml:space="preserve"> канцелярия</t>
  </si>
  <si>
    <t>оборудование</t>
  </si>
  <si>
    <t xml:space="preserve">упаковка </t>
  </si>
  <si>
    <t>Комплект деталей для Контрольных образцов Модуль А</t>
  </si>
  <si>
    <t>Детали согласно чертежа и спецификации</t>
  </si>
  <si>
    <t>Размеры 150х50х10мм</t>
  </si>
  <si>
    <t>Труба   Ø 114х8х50мм ГОСТ 33228-2015, токарная обработка одного торца по ГОСТ 16037-80 (соединение С17, разделка кромки 30⁰)</t>
  </si>
  <si>
    <t>Диск абразивный отрезной по углеродистой стали</t>
  </si>
  <si>
    <t>Диск лепестковый</t>
  </si>
  <si>
    <t>Щетка витая стальная (тарелка)</t>
  </si>
  <si>
    <t>Комментарии</t>
  </si>
  <si>
    <t>Класс защиты FFP2 с клапаном</t>
  </si>
  <si>
    <t>Перчатки-краги сварочные спилковые</t>
  </si>
  <si>
    <t>пара</t>
  </si>
  <si>
    <t>Защитные очки - тип 2</t>
  </si>
  <si>
    <t>закрытые, незатемненные с прямой вентиляцией</t>
  </si>
  <si>
    <t>Бумага офисная А4</t>
  </si>
  <si>
    <t>500 листов/упак</t>
  </si>
  <si>
    <t>концелярия</t>
  </si>
  <si>
    <t xml:space="preserve">Карандаш простой </t>
  </si>
  <si>
    <t>чернографитный</t>
  </si>
  <si>
    <t>синие чернила, толщина линии 0.5 мм</t>
  </si>
  <si>
    <t>Папка-планшет с зажимом</t>
  </si>
  <si>
    <t>черная</t>
  </si>
  <si>
    <t xml:space="preserve">Лоток для бумаг А4 вертикальный </t>
  </si>
  <si>
    <t>1-секционный органайзер</t>
  </si>
  <si>
    <t>с пласиковыми симметричными  ручками</t>
  </si>
  <si>
    <t>Степлер канцелярский</t>
  </si>
  <si>
    <t>более 10 листов</t>
  </si>
  <si>
    <t>Скобы к степлеру</t>
  </si>
  <si>
    <t>500 шт/упак к степлеру</t>
  </si>
  <si>
    <t>Папка-регистратор</t>
  </si>
  <si>
    <t>с большими кольцами</t>
  </si>
  <si>
    <t>Файл-вкладыш А4</t>
  </si>
  <si>
    <t>Лотки для бумаг А4 горизонтальные</t>
  </si>
  <si>
    <t>3-секционный органайзер</t>
  </si>
  <si>
    <t xml:space="preserve">Линейка </t>
  </si>
  <si>
    <t>30 см металлическая</t>
  </si>
  <si>
    <t>50 см металлическая</t>
  </si>
  <si>
    <t>комплект</t>
  </si>
  <si>
    <t xml:space="preserve">шт  </t>
  </si>
  <si>
    <t>Диэлектрическая дорожка</t>
  </si>
  <si>
    <t xml:space="preserve">1 группы  1000х600х6мм </t>
  </si>
  <si>
    <t>инвентарь</t>
  </si>
  <si>
    <t>Сварочная штора темно-красная</t>
  </si>
  <si>
    <t>Степень затемнения DIN 9 700008004, 1500x1800,с креплениями по меньшей стороне</t>
  </si>
  <si>
    <t>Ведро оцинкованное</t>
  </si>
  <si>
    <t>10-12 л</t>
  </si>
  <si>
    <t xml:space="preserve">Совок металлический </t>
  </si>
  <si>
    <t>с длинной ручкой</t>
  </si>
  <si>
    <t>Метла для уборки рабочих мест</t>
  </si>
  <si>
    <t>метла хозяйственная</t>
  </si>
  <si>
    <t>иинвентарь</t>
  </si>
  <si>
    <t>Сетевой фильтр</t>
  </si>
  <si>
    <t>6 розеток, длина кабеля 5м</t>
  </si>
  <si>
    <t xml:space="preserve"> Оборудование IT</t>
  </si>
  <si>
    <t>Розетка трехфазная</t>
  </si>
  <si>
    <t>для сварочного оборудования 380В 18кВА - монтаж розетки 500 мм от пола (наличие защитного проводника  РЕ)</t>
  </si>
  <si>
    <t xml:space="preserve">Розетка  однофазная </t>
  </si>
  <si>
    <t>для электроинструмента участника  220 В  2кВА монтаж розетки 1000 мм от пола (наличие защитного проводника РЕ)</t>
  </si>
  <si>
    <t>Розетка в комплекте с вилкой  для фильтровентиляционной установки -  монтаж розетки 500 мм от пола</t>
  </si>
  <si>
    <t>для фильтровентиляционной установки</t>
  </si>
  <si>
    <t>обоудование</t>
  </si>
  <si>
    <t>Позиционер для крепления в различном пространственном положении заготовок.</t>
  </si>
  <si>
    <t>Для закрепления деталей  и фиксации трубы в положения Н-L045 PC; PH и  пластин в PA; PC; PF; PE  положении</t>
  </si>
  <si>
    <t>приспособление</t>
  </si>
  <si>
    <t>мебель</t>
  </si>
  <si>
    <t>Тележка инструментальная</t>
  </si>
  <si>
    <t>Табурет подъемно-поворотный ТБ-01</t>
  </si>
  <si>
    <t xml:space="preserve">Верстак  металлический  </t>
  </si>
  <si>
    <t>Тиски слесарные</t>
  </si>
  <si>
    <t>Усилие зажима, даН (кгс) 3500
 Развиваемый крутящий момент, кгс/м 14
 Длина хода подвиж­ной губки, мм 200
 Глубина рабочего пространства, мм 88
 Вес, кг 21 кг
 Длина, мм 487 мм
 Ширина, мм 203 мм; 160 мм (губки)
 Высота, мм 210 мм</t>
  </si>
  <si>
    <t xml:space="preserve">Охрана труда </t>
  </si>
  <si>
    <t>Маска сварщика</t>
  </si>
  <si>
    <t>с автоматическим затемнением</t>
  </si>
  <si>
    <t>Лицевой щиток</t>
  </si>
  <si>
    <t>для защиты лица при работе с УШМ</t>
  </si>
  <si>
    <t>краги сварочные пятипалые</t>
  </si>
  <si>
    <t>спилковые для 111/135</t>
  </si>
  <si>
    <t>Огнетушитель - тип 1</t>
  </si>
  <si>
    <t>Огнетушитель углекислотный ОУ-1</t>
  </si>
  <si>
    <t>Контур заземления для электропитания  : требуется</t>
  </si>
  <si>
    <t xml:space="preserve">Стол  сварочно-сборочный (1200х800) </t>
  </si>
  <si>
    <t>Общая зона конкурсной площадки (оборудование, инструмент, мебель, канцелярия)</t>
  </si>
  <si>
    <t>Стол - тип 2</t>
  </si>
  <si>
    <t>1400х650х750 мм</t>
  </si>
  <si>
    <t>-</t>
  </si>
  <si>
    <t>Стул - тип 1</t>
  </si>
  <si>
    <t>Cтул офисный со спинкой на ножках</t>
  </si>
  <si>
    <t>Ноутбук - тип 1</t>
  </si>
  <si>
    <t>15'6; AMD Ryzen 5 5625U 2.3ГГц, 8ГБ DDR4, 256ГБ SSD, AMD Radeon , без операционной системы</t>
  </si>
  <si>
    <t>Мышь компьютерная - тип 1</t>
  </si>
  <si>
    <t>Оптическая, беспроводная, USB, 1000 dpi</t>
  </si>
  <si>
    <t>Коврик для мыши</t>
  </si>
  <si>
    <t>размеры поверхности 700*1200</t>
  </si>
  <si>
    <t>Верстак металлический</t>
  </si>
  <si>
    <t>Набор для визуально-измерительного контроля 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</si>
  <si>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>набор для измерений, поверенный</t>
  </si>
  <si>
    <t>Универсальный шаблон сварщика WG-1</t>
  </si>
  <si>
    <t>шаблон для измерений, поверенный</t>
  </si>
  <si>
    <t>Шаблон сварщика WG-3D цифровой (Ушерова-Маршака)</t>
  </si>
  <si>
    <t>Комплект гаечных ключей</t>
  </si>
  <si>
    <t>6-22 мм, 12 шт</t>
  </si>
  <si>
    <t>Комплект отверток</t>
  </si>
  <si>
    <t>Cr-V сталь, 38 предметов</t>
  </si>
  <si>
    <t>(под круг 125 мм) Мощность 800Вт</t>
  </si>
  <si>
    <t>Комплект шестигранных ключей (по размеру крепежных элементов оборудования)</t>
  </si>
  <si>
    <t>с шаром КВТ КШ-9</t>
  </si>
  <si>
    <t>Плоскогубцы</t>
  </si>
  <si>
    <t>160 мм никелированные, двухкомпонентные рукоятки</t>
  </si>
  <si>
    <t xml:space="preserve">Газовый ключ </t>
  </si>
  <si>
    <t>по размеру труб  и  конструкций</t>
  </si>
  <si>
    <t>Прожектор  в зону ОТК</t>
  </si>
  <si>
    <t>Комната Конкурсантов (по количеству конкурсантов)</t>
  </si>
  <si>
    <t>Вешалка гардеробная</t>
  </si>
  <si>
    <t xml:space="preserve">шт ( на 2 раб.место) </t>
  </si>
  <si>
    <t>Корзина для мусора</t>
  </si>
  <si>
    <t>14л</t>
  </si>
  <si>
    <t>Кулер для воды напольный</t>
  </si>
  <si>
    <t>Куллер для воды с электронным  охлаждением и нагревом с диспенсером на 19л</t>
  </si>
  <si>
    <t>Комната Экспертов (включая Главного эксперта) (по количеству экспертов)</t>
  </si>
  <si>
    <t>MS "Office"</t>
  </si>
  <si>
    <t>МФУ Лазерное А4 - Тип 1</t>
  </si>
  <si>
    <t>Черно-белая печать А4, 29стр/мин</t>
  </si>
  <si>
    <t xml:space="preserve">Корзина для мусора </t>
  </si>
  <si>
    <t>14 л</t>
  </si>
  <si>
    <t>Часы настенные</t>
  </si>
  <si>
    <t>аналоговые</t>
  </si>
  <si>
    <t>с противоожоговыми средствами</t>
  </si>
  <si>
    <t>Перчатки-  краги</t>
  </si>
  <si>
    <t>пятипалые сварочные</t>
  </si>
  <si>
    <t>очки темные защитные</t>
  </si>
  <si>
    <t>защита от излучения сварки</t>
  </si>
  <si>
    <t>Складское помещение</t>
  </si>
  <si>
    <t>Стеллаж - тип 1</t>
  </si>
  <si>
    <t>Металлический 200x100x40 4 полки</t>
  </si>
  <si>
    <t>1390х685х850</t>
  </si>
  <si>
    <t xml:space="preserve">Контейнер для мусора </t>
  </si>
  <si>
    <t>Двухсекционный металлический шкаф для одежды</t>
  </si>
  <si>
    <t>Секции для рабочей и чистой одежды с двумя вешалками</t>
  </si>
  <si>
    <t>Вешалка напольная; 10 крючков</t>
  </si>
  <si>
    <t>пластиковый с крышкой 100 л</t>
  </si>
  <si>
    <t>Тренировочная стальная пластина  А</t>
  </si>
  <si>
    <t>100 шт/упак</t>
  </si>
  <si>
    <t>200*240*1.5</t>
  </si>
  <si>
    <t>для оборудования  220 В  6кВА монтаж розетки 1000 мм от пола (наличие защитного проводника РЕ)</t>
  </si>
  <si>
    <t>для сварки 111/135 Пятипалые</t>
  </si>
  <si>
    <t>Республика Башкортостан</t>
  </si>
  <si>
    <t>ГБПОУ Башкирский колледж сварочно-монтажного и промышленного производства</t>
  </si>
  <si>
    <t>Республика Башкортостан, г.Уфа, ул.Спартака, д.13</t>
  </si>
  <si>
    <t>Фильтровентиляционная установка  с радиусом ПУУ 2 м  KEMPER Smart Fil</t>
  </si>
  <si>
    <t>Углошлифовальная машина BOSCH GWS 9-125</t>
  </si>
  <si>
    <t>Местный источник освещения 300 лк</t>
  </si>
  <si>
    <t>вилка для розетки -трехфазная</t>
  </si>
  <si>
    <t xml:space="preserve">Розетка - однофазная </t>
  </si>
  <si>
    <t>1000х700</t>
  </si>
  <si>
    <t>Площадь зоны: не менее 6,25 кв.м.</t>
  </si>
  <si>
    <t>Освещение: Допустимо верхнее искусственное освещение не менее 200 люкс</t>
  </si>
  <si>
    <t>Интернет : не требуется</t>
  </si>
  <si>
    <t>Электричество:  подключения к сети  220 Вольт и 380 Вольт</t>
  </si>
  <si>
    <t>Покрытие пола: не горючее покрытие 6,25 м2 на одно рабочее место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</si>
  <si>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</si>
  <si>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</si>
  <si>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требуется</t>
  </si>
  <si>
    <t xml:space="preserve">Печь для прокалки электродов ЭП-40 КЕДР </t>
  </si>
  <si>
    <t>на 40 кг 350-500С с КСП Электропечь ЭП-40 КЕДР (220В, 400°C, загрузка 40кг) предназначена для прокалки и сушки сварочных электродов при заданной температуре в стационарных и передвижных ... Загрузка электродов — 40 кг</t>
  </si>
  <si>
    <t>Площадь зоны: не менее 12 кв.м.</t>
  </si>
  <si>
    <t>Интернет: Подключение  ноутбуков к беспроводному интернету</t>
  </si>
  <si>
    <t>Электричество: 3 подключения к сети 220 Вольт</t>
  </si>
  <si>
    <t>Контур заземления для электропитания и сети слаботочных подключений (при необходимости) :  требуется</t>
  </si>
  <si>
    <t>Покрытие пола: не горючее покрытие 20 м2 на всю зону</t>
  </si>
  <si>
    <t>Площадь зоны: 25 кв.м.</t>
  </si>
  <si>
    <t>Интернет : Проводной интернет + Wi-Fi</t>
  </si>
  <si>
    <t>Электричество: 4 подключения к сети 220 Вольт</t>
  </si>
  <si>
    <t>Контур заземления для электропитания и сети слаботочных подключений (при необходимости) : не требуется</t>
  </si>
  <si>
    <t>Покрытие пола: не горючее  - 25 м2 на всю зону</t>
  </si>
  <si>
    <t>лицензионная программа  для работы MS "Office"</t>
  </si>
  <si>
    <t>Площадь зоны: 15 кв.м.</t>
  </si>
  <si>
    <t xml:space="preserve">Освещение: Допустимо верхнее искусственное освещение не менее 200 люкс </t>
  </si>
  <si>
    <t>Интернет : Подключение  ноутбуков к беспроводному интернету (с возможностью подключения к проводному интернету): не требуется</t>
  </si>
  <si>
    <t>Электричество: 1 подключение к сети 220 Вольт</t>
  </si>
  <si>
    <t>Покрытие пола: не горючее  15 м2 на всю зону</t>
  </si>
  <si>
    <t>Площадь зоны: не менее 40  кв.м.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</si>
  <si>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</si>
  <si>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220 и 380 Вольт</t>
  </si>
  <si>
    <t>Покрытие пола: не грючее покрытие   на всю зону</t>
  </si>
  <si>
    <r>
      <t xml:space="preserve">Подведение/ отведение ГХВС (при необходимости) : </t>
    </r>
    <r>
      <rPr>
        <b/>
        <sz val="11"/>
        <color theme="1"/>
        <rFont val="Times New Roman"/>
        <family val="1"/>
        <charset val="204"/>
      </rPr>
      <t xml:space="preserve"> требуется</t>
    </r>
  </si>
  <si>
    <t>Пачка электродов 2.5 Э50А, УОНИ 13/55</t>
  </si>
  <si>
    <t>Пачка электродов 3.0 Э50А, УОНИ 13/55</t>
  </si>
  <si>
    <t xml:space="preserve">Тренировочная стальная труба  А </t>
  </si>
  <si>
    <t xml:space="preserve">Напряжение питания: 110 / 220...240 В 
Рекомендуемая мощность генератора (минимальная): 8 кВА 
Сварочный ток, TIG : 230А при ПВ 40%, 170А при ПВ 100% 
Сварочный ток, MMA: 180А при ПВ 37%, 120А при ПВ 100% 
Диапазон регулирования сварочного тока: TIG 3 - 230А / MMA 10 - 180A 
Напряжение холостого хода (среднее): 50 В 
Предохранитель: 16А 
Диапазон рабочих температур:  -20...+40 °C 
Класс защиты: IP23S 
Габариты: 544x205x443 мм 
Масса: 19,1 кг 
</t>
  </si>
  <si>
    <t>Мощность всасывания на входе не менее 1100 м3/час</t>
  </si>
  <si>
    <t>Диаметр диска 125мм, мощность 800Вт, число оборотов 10000об/мин, питание 220В</t>
  </si>
  <si>
    <t>300 лк</t>
  </si>
  <si>
    <t>Высота 800мм, размер столешницы н 1200 х 800</t>
  </si>
  <si>
    <t xml:space="preserve">Количество полок 3шт </t>
  </si>
  <si>
    <t>Материал - огнеупорный</t>
  </si>
  <si>
    <t>Электроды для сварки углеродистой стали, диаметр стержня 2,5мм, покрытие - основное, упаковка 4,5кг</t>
  </si>
  <si>
    <t>Электроды для сварки углеродистой стали, диаметр стержня 3,0 мм, покрытие - основное, упаковка 4,5кг</t>
  </si>
  <si>
    <t xml:space="preserve"> 50Вт 3000K 4000Лм </t>
  </si>
  <si>
    <t>Чемпионат  профессионального мастерства ОА "Газстройпром" 2024г.</t>
  </si>
  <si>
    <t>24-26 апреля 2024</t>
  </si>
  <si>
    <t>Дюкова Светлана Вячеславовна</t>
  </si>
  <si>
    <t>Дюкова С.В.</t>
  </si>
  <si>
    <t xml:space="preserve">1. Зона для работ предусмотренных в Модулях обязательных к выполнению </t>
  </si>
  <si>
    <t>Сварочный аппарат для 111/141 Источник питания в комплекте</t>
  </si>
  <si>
    <t>5 Kemppi, 5 EvoTig</t>
  </si>
  <si>
    <t>Участник привозит с собой</t>
  </si>
  <si>
    <t>Предоставляет принимающая сторона</t>
  </si>
  <si>
    <t xml:space="preserve">1. Зона для работ предусмотренных в Модулях обязательных к выполнению (инвариант Модули: А)   </t>
  </si>
  <si>
    <t>Личный инструмент конкурсанта (РЕКОМЕНДОВАНО привести для конкурсанта-участника)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</si>
</sst>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 ₽]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right" wrapText="1"/>
    </xf>
    <xf numFmtId="0" fontId="11" fillId="0" borderId="8" xfId="2" applyFont="1" applyBorder="1" applyAlignment="1">
      <alignment horizontal="right" wrapText="1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/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/>
    <xf numFmtId="0" fontId="17" fillId="0" borderId="10" xfId="0" applyFont="1" applyBorder="1" applyAlignment="1">
      <alignment horizontal="center" vertical="center"/>
    </xf>
    <xf numFmtId="164" fontId="17" fillId="0" borderId="11" xfId="0" applyNumberFormat="1" applyFont="1" applyBorder="1" applyAlignment="1"/>
    <xf numFmtId="0" fontId="17" fillId="0" borderId="10" xfId="0" applyFont="1" applyBorder="1" applyAlignment="1">
      <alignment vertical="center" wrapText="1"/>
    </xf>
    <xf numFmtId="0" fontId="17" fillId="0" borderId="10" xfId="0" applyFont="1" applyBorder="1"/>
    <xf numFmtId="0" fontId="18" fillId="0" borderId="0" xfId="1" applyFont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3" borderId="10" xfId="0" applyFont="1" applyFill="1" applyBorder="1" applyAlignment="1">
      <alignment horizontal="left"/>
    </xf>
    <xf numFmtId="0" fontId="17" fillId="3" borderId="10" xfId="0" applyFont="1" applyFill="1" applyBorder="1"/>
    <xf numFmtId="0" fontId="17" fillId="3" borderId="10" xfId="0" applyFont="1" applyFill="1" applyBorder="1" applyAlignment="1">
      <alignment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horizontal="center" vertical="top" wrapText="1"/>
    </xf>
    <xf numFmtId="0" fontId="21" fillId="3" borderId="11" xfId="0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vertical="top" wrapText="1"/>
    </xf>
    <xf numFmtId="0" fontId="17" fillId="3" borderId="13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 wrapText="1"/>
    </xf>
    <xf numFmtId="0" fontId="17" fillId="3" borderId="12" xfId="0" applyFont="1" applyFill="1" applyBorder="1" applyAlignment="1">
      <alignment horizontal="center" wrapText="1"/>
    </xf>
    <xf numFmtId="0" fontId="17" fillId="3" borderId="13" xfId="0" applyFont="1" applyFill="1" applyBorder="1" applyAlignment="1">
      <alignment wrapText="1"/>
    </xf>
    <xf numFmtId="0" fontId="17" fillId="3" borderId="13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 wrapText="1"/>
    </xf>
    <xf numFmtId="0" fontId="21" fillId="3" borderId="13" xfId="0" applyFont="1" applyFill="1" applyBorder="1" applyAlignment="1">
      <alignment horizontal="center" wrapText="1"/>
    </xf>
    <xf numFmtId="0" fontId="17" fillId="3" borderId="13" xfId="0" applyFont="1" applyFill="1" applyBorder="1" applyAlignment="1"/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/>
    <xf numFmtId="0" fontId="17" fillId="3" borderId="11" xfId="0" applyFont="1" applyFill="1" applyBorder="1" applyAlignment="1">
      <alignment wrapText="1"/>
    </xf>
    <xf numFmtId="0" fontId="17" fillId="3" borderId="11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 wrapText="1"/>
    </xf>
    <xf numFmtId="0" fontId="17" fillId="3" borderId="11" xfId="0" applyFont="1" applyFill="1" applyBorder="1" applyAlignment="1">
      <alignment horizontal="center" wrapText="1"/>
    </xf>
    <xf numFmtId="0" fontId="17" fillId="0" borderId="13" xfId="0" applyFont="1" applyBorder="1" applyAlignment="1"/>
    <xf numFmtId="0" fontId="17" fillId="0" borderId="13" xfId="0" applyFont="1" applyBorder="1" applyAlignment="1">
      <alignment horizontal="center"/>
    </xf>
    <xf numFmtId="0" fontId="18" fillId="0" borderId="2" xfId="1" applyFont="1" applyBorder="1" applyAlignment="1">
      <alignment horizontal="center" vertical="center" wrapText="1"/>
    </xf>
    <xf numFmtId="0" fontId="7" fillId="0" borderId="8" xfId="2" applyBorder="1" applyAlignment="1">
      <alignment horizontal="right" wrapText="1"/>
    </xf>
    <xf numFmtId="0" fontId="12" fillId="3" borderId="13" xfId="0" applyFont="1" applyFill="1" applyBorder="1" applyAlignment="1">
      <alignment vertical="top" wrapText="1"/>
    </xf>
    <xf numFmtId="0" fontId="12" fillId="3" borderId="13" xfId="0" applyFont="1" applyFill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12" fillId="3" borderId="10" xfId="0" applyFont="1" applyFill="1" applyBorder="1" applyAlignment="1">
      <alignment wrapText="1"/>
    </xf>
    <xf numFmtId="0" fontId="12" fillId="3" borderId="11" xfId="0" applyFont="1" applyFill="1" applyBorder="1" applyAlignment="1">
      <alignment wrapText="1"/>
    </xf>
    <xf numFmtId="0" fontId="12" fillId="3" borderId="13" xfId="0" applyFont="1" applyFill="1" applyBorder="1" applyAlignment="1"/>
    <xf numFmtId="0" fontId="12" fillId="3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1"/>
    <xf numFmtId="0" fontId="5" fillId="0" borderId="0" xfId="1" applyFont="1" applyBorder="1" applyAlignment="1">
      <alignment horizontal="left" vertical="top" wrapText="1"/>
    </xf>
    <xf numFmtId="0" fontId="7" fillId="0" borderId="0" xfId="2" applyBorder="1" applyAlignment="1">
      <alignment horizontal="left" vertical="top" wrapText="1"/>
    </xf>
    <xf numFmtId="0" fontId="5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9" fillId="4" borderId="0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/>
    </xf>
    <xf numFmtId="0" fontId="2" fillId="0" borderId="17" xfId="0" applyFont="1" applyBorder="1"/>
    <xf numFmtId="0" fontId="2" fillId="0" borderId="18" xfId="0" applyFont="1" applyBorder="1"/>
    <xf numFmtId="0" fontId="12" fillId="0" borderId="19" xfId="0" applyFont="1" applyBorder="1" applyAlignment="1">
      <alignment horizontal="left" vertical="top" wrapText="1"/>
    </xf>
    <xf numFmtId="0" fontId="12" fillId="0" borderId="0" xfId="0" applyFont="1" applyAlignment="1"/>
    <xf numFmtId="0" fontId="12" fillId="0" borderId="20" xfId="0" applyFont="1" applyBorder="1"/>
    <xf numFmtId="0" fontId="19" fillId="2" borderId="16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/>
    <xf numFmtId="0" fontId="12" fillId="0" borderId="13" xfId="0" applyFont="1" applyBorder="1"/>
    <xf numFmtId="0" fontId="19" fillId="2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1" xfId="0" applyFont="1" applyBorder="1"/>
    <xf numFmtId="0" fontId="14" fillId="6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1" xfId="0" applyFont="1" applyBorder="1"/>
    <xf numFmtId="0" fontId="20" fillId="2" borderId="14" xfId="0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19" fillId="7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9" fillId="4" borderId="7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A3" sqref="A3:B17"/>
    </sheetView>
  </sheetViews>
  <sheetFormatPr defaultRowHeight="18.75" x14ac:dyDescent="0.3"/>
  <cols>
    <col min="1" max="1" width="46.5703125" style="9" customWidth="1"/>
    <col min="2" max="2" width="90.5703125" style="10" customWidth="1"/>
  </cols>
  <sheetData>
    <row r="2" spans="1:2" ht="18" x14ac:dyDescent="0.4">
      <c r="B2" s="9"/>
    </row>
    <row r="3" spans="1:2" x14ac:dyDescent="0.3">
      <c r="A3" s="11" t="s">
        <v>31</v>
      </c>
      <c r="B3" s="12" t="s">
        <v>54</v>
      </c>
    </row>
    <row r="4" spans="1:2" x14ac:dyDescent="0.3">
      <c r="A4" s="11" t="s">
        <v>51</v>
      </c>
      <c r="B4" s="12" t="s">
        <v>297</v>
      </c>
    </row>
    <row r="5" spans="1:2" x14ac:dyDescent="0.3">
      <c r="A5" s="11" t="s">
        <v>30</v>
      </c>
      <c r="B5" s="12" t="s">
        <v>244</v>
      </c>
    </row>
    <row r="6" spans="1:2" ht="37.5" x14ac:dyDescent="0.3">
      <c r="A6" s="11" t="s">
        <v>41</v>
      </c>
      <c r="B6" s="12" t="s">
        <v>245</v>
      </c>
    </row>
    <row r="7" spans="1:2" x14ac:dyDescent="0.3">
      <c r="A7" s="11" t="s">
        <v>52</v>
      </c>
      <c r="B7" s="12" t="s">
        <v>246</v>
      </c>
    </row>
    <row r="8" spans="1:2" x14ac:dyDescent="0.3">
      <c r="A8" s="11" t="s">
        <v>32</v>
      </c>
      <c r="B8" s="12" t="s">
        <v>298</v>
      </c>
    </row>
    <row r="9" spans="1:2" x14ac:dyDescent="0.3">
      <c r="A9" s="11" t="s">
        <v>33</v>
      </c>
      <c r="B9" s="12" t="s">
        <v>299</v>
      </c>
    </row>
    <row r="10" spans="1:2" x14ac:dyDescent="0.3">
      <c r="A10" s="11" t="s">
        <v>39</v>
      </c>
      <c r="B10" s="74"/>
    </row>
    <row r="11" spans="1:2" x14ac:dyDescent="0.3">
      <c r="A11" s="11" t="s">
        <v>34</v>
      </c>
      <c r="B11" s="74"/>
    </row>
    <row r="12" spans="1:2" x14ac:dyDescent="0.3">
      <c r="A12" s="11" t="s">
        <v>35</v>
      </c>
      <c r="B12" s="13"/>
    </row>
    <row r="13" spans="1:2" x14ac:dyDescent="0.3">
      <c r="A13" s="11" t="s">
        <v>40</v>
      </c>
      <c r="B13" s="74"/>
    </row>
    <row r="14" spans="1:2" x14ac:dyDescent="0.3">
      <c r="A14" s="11" t="s">
        <v>36</v>
      </c>
      <c r="B14" s="12"/>
    </row>
    <row r="15" spans="1:2" x14ac:dyDescent="0.3">
      <c r="A15" s="11" t="s">
        <v>37</v>
      </c>
      <c r="B15" s="12">
        <v>20</v>
      </c>
    </row>
    <row r="16" spans="1:2" x14ac:dyDescent="0.3">
      <c r="A16" s="11" t="s">
        <v>38</v>
      </c>
      <c r="B16" s="12">
        <v>10</v>
      </c>
    </row>
    <row r="17" spans="1:2" x14ac:dyDescent="0.3">
      <c r="A17" s="11" t="s">
        <v>53</v>
      </c>
      <c r="B17" s="12">
        <v>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topLeftCell="A59" zoomScale="99" zoomScaleNormal="99" workbookViewId="0">
      <selection activeCell="B55" sqref="B55"/>
    </sheetView>
  </sheetViews>
  <sheetFormatPr defaultColWidth="14.42578125" defaultRowHeight="15" customHeight="1" x14ac:dyDescent="0.25"/>
  <cols>
    <col min="1" max="1" width="5.140625" style="6" customWidth="1"/>
    <col min="2" max="2" width="52" style="6" customWidth="1"/>
    <col min="3" max="3" width="30.85546875" style="6" customWidth="1"/>
    <col min="4" max="4" width="22" style="6" customWidth="1"/>
    <col min="5" max="5" width="15.42578125" style="6" customWidth="1"/>
    <col min="6" max="6" width="19.85546875" style="6" bestFit="1" customWidth="1"/>
    <col min="7" max="7" width="14.42578125" style="6" customWidth="1"/>
    <col min="8" max="8" width="25" style="6" bestFit="1" customWidth="1"/>
    <col min="9" max="11" width="8.85546875" style="1" customWidth="1"/>
    <col min="12" max="16384" width="14.42578125" style="1"/>
  </cols>
  <sheetData>
    <row r="1" spans="1:10" ht="14.45" x14ac:dyDescent="0.35">
      <c r="A1" s="88"/>
      <c r="B1" s="89"/>
      <c r="C1" s="89"/>
      <c r="D1" s="89"/>
      <c r="E1" s="89"/>
      <c r="F1" s="89"/>
      <c r="G1" s="89"/>
      <c r="H1" s="89"/>
      <c r="I1" s="7"/>
      <c r="J1" s="7"/>
    </row>
    <row r="2" spans="1:10" s="5" customFormat="1" ht="20.25" x14ac:dyDescent="0.3">
      <c r="A2" s="91" t="s">
        <v>49</v>
      </c>
      <c r="B2" s="91"/>
      <c r="C2" s="91"/>
      <c r="D2" s="91"/>
      <c r="E2" s="91"/>
      <c r="F2" s="91"/>
      <c r="G2" s="91"/>
      <c r="H2" s="91"/>
      <c r="I2" s="7"/>
      <c r="J2" s="7"/>
    </row>
    <row r="3" spans="1:10" s="5" customFormat="1" ht="21" customHeight="1" x14ac:dyDescent="0.35">
      <c r="A3" s="92" t="str">
        <f>'Информация о Чемпионате'!B4</f>
        <v>Чемпионат  профессионального мастерства ОА "Газстройпром" 2024г.</v>
      </c>
      <c r="B3" s="92"/>
      <c r="C3" s="92"/>
      <c r="D3" s="92"/>
      <c r="E3" s="92"/>
      <c r="F3" s="92"/>
      <c r="G3" s="92"/>
      <c r="H3" s="92"/>
      <c r="I3" s="8"/>
      <c r="J3" s="8"/>
    </row>
    <row r="4" spans="1:10" s="5" customFormat="1" ht="20.25" x14ac:dyDescent="0.3">
      <c r="A4" s="91" t="s">
        <v>50</v>
      </c>
      <c r="B4" s="91"/>
      <c r="C4" s="91"/>
      <c r="D4" s="91"/>
      <c r="E4" s="91"/>
      <c r="F4" s="91"/>
      <c r="G4" s="91"/>
      <c r="H4" s="91"/>
      <c r="I4" s="7"/>
      <c r="J4" s="7"/>
    </row>
    <row r="5" spans="1:10" ht="22.5" customHeight="1" x14ac:dyDescent="0.35">
      <c r="A5" s="90" t="str">
        <f>'Информация о Чемпионате'!B3</f>
        <v>Сварочные технологии</v>
      </c>
      <c r="B5" s="90"/>
      <c r="C5" s="90"/>
      <c r="D5" s="90"/>
      <c r="E5" s="90"/>
      <c r="F5" s="90"/>
      <c r="G5" s="90"/>
      <c r="H5" s="90"/>
      <c r="I5" s="7"/>
      <c r="J5" s="7"/>
    </row>
    <row r="6" spans="1:10" x14ac:dyDescent="0.25">
      <c r="A6" s="85" t="s">
        <v>19</v>
      </c>
      <c r="B6" s="89"/>
      <c r="C6" s="89"/>
      <c r="D6" s="89"/>
      <c r="E6" s="89"/>
      <c r="F6" s="89"/>
      <c r="G6" s="89"/>
      <c r="H6" s="89"/>
      <c r="I6" s="7"/>
      <c r="J6" s="7"/>
    </row>
    <row r="7" spans="1:10" ht="15.75" customHeight="1" x14ac:dyDescent="0.25">
      <c r="A7" s="85" t="s">
        <v>47</v>
      </c>
      <c r="B7" s="85"/>
      <c r="C7" s="87" t="s">
        <v>244</v>
      </c>
      <c r="D7" s="87"/>
      <c r="E7" s="87"/>
      <c r="F7" s="87"/>
      <c r="G7" s="87"/>
      <c r="H7" s="87"/>
    </row>
    <row r="8" spans="1:10" ht="15.75" customHeight="1" x14ac:dyDescent="0.25">
      <c r="A8" s="85" t="s">
        <v>48</v>
      </c>
      <c r="B8" s="85"/>
      <c r="C8" s="85"/>
      <c r="D8" s="87" t="s">
        <v>245</v>
      </c>
      <c r="E8" s="87"/>
      <c r="F8" s="87"/>
      <c r="G8" s="87"/>
      <c r="H8" s="87"/>
    </row>
    <row r="9" spans="1:10" ht="15.75" customHeight="1" x14ac:dyDescent="0.25">
      <c r="A9" s="85" t="s">
        <v>42</v>
      </c>
      <c r="B9" s="85"/>
      <c r="C9" s="85" t="s">
        <v>246</v>
      </c>
      <c r="D9" s="85"/>
      <c r="E9" s="85"/>
      <c r="F9" s="85"/>
      <c r="G9" s="85"/>
      <c r="H9" s="85"/>
    </row>
    <row r="10" spans="1:10" ht="15.75" customHeight="1" x14ac:dyDescent="0.25">
      <c r="A10" s="85" t="s">
        <v>46</v>
      </c>
      <c r="B10" s="85"/>
      <c r="C10" s="85" t="s">
        <v>300</v>
      </c>
      <c r="D10" s="85"/>
      <c r="E10" s="86"/>
      <c r="F10" s="85"/>
      <c r="G10" s="85">
        <f>'Информация о Чемпионате'!B11</f>
        <v>0</v>
      </c>
      <c r="H10" s="85"/>
    </row>
    <row r="11" spans="1:10" ht="15.75" customHeight="1" x14ac:dyDescent="0.25">
      <c r="A11" s="85" t="s">
        <v>45</v>
      </c>
      <c r="B11" s="85"/>
      <c r="C11" s="85"/>
      <c r="D11" s="85"/>
      <c r="E11" s="85">
        <f>'Информация о Чемпионате'!B13</f>
        <v>0</v>
      </c>
      <c r="F11" s="85"/>
      <c r="G11" s="85">
        <f>'Информация о Чемпионате'!B14</f>
        <v>0</v>
      </c>
      <c r="H11" s="85"/>
    </row>
    <row r="12" spans="1:10" ht="15.75" customHeight="1" x14ac:dyDescent="0.25">
      <c r="A12" s="85" t="s">
        <v>44</v>
      </c>
      <c r="B12" s="85"/>
      <c r="C12" s="85">
        <v>8</v>
      </c>
      <c r="D12" s="85"/>
      <c r="E12" s="85"/>
      <c r="F12" s="85"/>
      <c r="G12" s="85"/>
      <c r="H12" s="85"/>
    </row>
    <row r="13" spans="1:10" ht="15.75" customHeight="1" x14ac:dyDescent="0.25">
      <c r="A13" s="85" t="s">
        <v>28</v>
      </c>
      <c r="B13" s="85"/>
      <c r="C13" s="85">
        <f>'Информация о Чемпионате'!B15</f>
        <v>20</v>
      </c>
      <c r="D13" s="85"/>
      <c r="E13" s="85"/>
      <c r="F13" s="85"/>
      <c r="G13" s="85"/>
      <c r="H13" s="85"/>
    </row>
    <row r="14" spans="1:10" ht="15.75" customHeight="1" x14ac:dyDescent="0.25">
      <c r="A14" s="85" t="s">
        <v>29</v>
      </c>
      <c r="B14" s="85"/>
      <c r="C14" s="85">
        <f>'Информация о Чемпионате'!B16</f>
        <v>10</v>
      </c>
      <c r="D14" s="85"/>
      <c r="E14" s="85"/>
      <c r="F14" s="85"/>
      <c r="G14" s="85"/>
      <c r="H14" s="85"/>
    </row>
    <row r="15" spans="1:10" ht="15.75" customHeight="1" thickBot="1" x14ac:dyDescent="0.3">
      <c r="A15" s="85" t="s">
        <v>43</v>
      </c>
      <c r="B15" s="85"/>
      <c r="C15" s="85" t="s">
        <v>298</v>
      </c>
      <c r="D15" s="85"/>
      <c r="E15" s="85"/>
      <c r="F15" s="85"/>
      <c r="G15" s="85"/>
      <c r="H15" s="85"/>
    </row>
    <row r="16" spans="1:10" ht="15" customHeight="1" thickTop="1" thickBot="1" x14ac:dyDescent="0.3">
      <c r="A16" s="106" t="s">
        <v>180</v>
      </c>
      <c r="B16" s="107"/>
      <c r="C16" s="107"/>
      <c r="D16" s="107"/>
      <c r="E16" s="107"/>
      <c r="F16" s="107"/>
      <c r="G16" s="107"/>
      <c r="H16" s="108"/>
    </row>
    <row r="17" spans="1:8" ht="15" customHeight="1" thickTop="1" x14ac:dyDescent="0.25">
      <c r="A17" s="93" t="s">
        <v>14</v>
      </c>
      <c r="B17" s="94"/>
      <c r="C17" s="94"/>
      <c r="D17" s="94"/>
      <c r="E17" s="94"/>
      <c r="F17" s="94"/>
      <c r="G17" s="94"/>
      <c r="H17" s="95"/>
    </row>
    <row r="18" spans="1:8" ht="15" customHeight="1" x14ac:dyDescent="0.25">
      <c r="A18" s="96" t="s">
        <v>279</v>
      </c>
      <c r="B18" s="97"/>
      <c r="C18" s="97"/>
      <c r="D18" s="97"/>
      <c r="E18" s="97"/>
      <c r="F18" s="97"/>
      <c r="G18" s="97"/>
      <c r="H18" s="98"/>
    </row>
    <row r="19" spans="1:8" ht="15" customHeight="1" x14ac:dyDescent="0.25">
      <c r="A19" s="96" t="s">
        <v>254</v>
      </c>
      <c r="B19" s="97"/>
      <c r="C19" s="97"/>
      <c r="D19" s="97"/>
      <c r="E19" s="97"/>
      <c r="F19" s="97"/>
      <c r="G19" s="97"/>
      <c r="H19" s="98"/>
    </row>
    <row r="20" spans="1:8" ht="15" customHeight="1" x14ac:dyDescent="0.25">
      <c r="A20" s="96" t="s">
        <v>280</v>
      </c>
      <c r="B20" s="97"/>
      <c r="C20" s="97"/>
      <c r="D20" s="97"/>
      <c r="E20" s="97"/>
      <c r="F20" s="97"/>
      <c r="G20" s="97"/>
      <c r="H20" s="98"/>
    </row>
    <row r="21" spans="1:8" ht="15" customHeight="1" x14ac:dyDescent="0.25">
      <c r="A21" s="96" t="s">
        <v>281</v>
      </c>
      <c r="B21" s="97"/>
      <c r="C21" s="97"/>
      <c r="D21" s="97"/>
      <c r="E21" s="97"/>
      <c r="F21" s="97"/>
      <c r="G21" s="97"/>
      <c r="H21" s="98"/>
    </row>
    <row r="22" spans="1:8" ht="15" customHeight="1" x14ac:dyDescent="0.25">
      <c r="A22" s="96" t="s">
        <v>260</v>
      </c>
      <c r="B22" s="97"/>
      <c r="C22" s="97"/>
      <c r="D22" s="97"/>
      <c r="E22" s="97"/>
      <c r="F22" s="97"/>
      <c r="G22" s="97"/>
      <c r="H22" s="98"/>
    </row>
    <row r="23" spans="1:8" ht="15" customHeight="1" x14ac:dyDescent="0.25">
      <c r="A23" s="96" t="s">
        <v>282</v>
      </c>
      <c r="B23" s="97"/>
      <c r="C23" s="97"/>
      <c r="D23" s="97"/>
      <c r="E23" s="97"/>
      <c r="F23" s="97"/>
      <c r="G23" s="97"/>
      <c r="H23" s="98"/>
    </row>
    <row r="24" spans="1:8" ht="15" customHeight="1" x14ac:dyDescent="0.25">
      <c r="A24" s="96" t="s">
        <v>283</v>
      </c>
      <c r="B24" s="97"/>
      <c r="C24" s="97"/>
      <c r="D24" s="97"/>
      <c r="E24" s="97"/>
      <c r="F24" s="97"/>
      <c r="G24" s="97"/>
      <c r="H24" s="98"/>
    </row>
    <row r="25" spans="1:8" ht="15" customHeight="1" thickBot="1" x14ac:dyDescent="0.3">
      <c r="A25" s="100" t="s">
        <v>259</v>
      </c>
      <c r="B25" s="101"/>
      <c r="C25" s="101"/>
      <c r="D25" s="101"/>
      <c r="E25" s="101"/>
      <c r="F25" s="101"/>
      <c r="G25" s="101"/>
      <c r="H25" s="102"/>
    </row>
    <row r="26" spans="1:8" s="39" customFormat="1" ht="44.1" customHeight="1" thickTop="1" thickBot="1" x14ac:dyDescent="0.25">
      <c r="A26" s="32" t="s">
        <v>10</v>
      </c>
      <c r="B26" s="32" t="s">
        <v>9</v>
      </c>
      <c r="C26" s="32" t="s">
        <v>8</v>
      </c>
      <c r="D26" s="32" t="s">
        <v>7</v>
      </c>
      <c r="E26" s="32" t="s">
        <v>6</v>
      </c>
      <c r="F26" s="32" t="s">
        <v>5</v>
      </c>
      <c r="G26" s="32" t="s">
        <v>4</v>
      </c>
      <c r="H26" s="73" t="s">
        <v>18</v>
      </c>
    </row>
    <row r="27" spans="1:8" s="43" customFormat="1" ht="44.1" customHeight="1" thickTop="1" thickBot="1" x14ac:dyDescent="0.3">
      <c r="A27" s="40">
        <v>1</v>
      </c>
      <c r="B27" s="37" t="s">
        <v>192</v>
      </c>
      <c r="C27" s="37" t="s">
        <v>191</v>
      </c>
      <c r="D27" s="42" t="s">
        <v>11</v>
      </c>
      <c r="E27" s="42" t="s">
        <v>183</v>
      </c>
      <c r="F27" s="42" t="s">
        <v>0</v>
      </c>
      <c r="G27" s="42">
        <v>2</v>
      </c>
      <c r="H27" s="41"/>
    </row>
    <row r="28" spans="1:8" s="43" customFormat="1" ht="90" customHeight="1" thickTop="1" thickBot="1" x14ac:dyDescent="0.3">
      <c r="A28" s="40">
        <v>2</v>
      </c>
      <c r="B28" s="37" t="s">
        <v>193</v>
      </c>
      <c r="C28" s="37" t="s">
        <v>194</v>
      </c>
      <c r="D28" s="42" t="s">
        <v>94</v>
      </c>
      <c r="E28" s="42" t="s">
        <v>183</v>
      </c>
      <c r="F28" s="42" t="s">
        <v>0</v>
      </c>
      <c r="G28" s="42">
        <v>2</v>
      </c>
      <c r="H28" s="41"/>
    </row>
    <row r="29" spans="1:8" s="43" customFormat="1" ht="44.1" customHeight="1" thickTop="1" thickBot="1" x14ac:dyDescent="0.3">
      <c r="A29" s="40">
        <v>3</v>
      </c>
      <c r="B29" s="37" t="s">
        <v>195</v>
      </c>
      <c r="C29" s="37" t="s">
        <v>196</v>
      </c>
      <c r="D29" s="42" t="s">
        <v>94</v>
      </c>
      <c r="E29" s="42" t="s">
        <v>183</v>
      </c>
      <c r="F29" s="42" t="s">
        <v>0</v>
      </c>
      <c r="G29" s="42">
        <v>2</v>
      </c>
      <c r="H29" s="41"/>
    </row>
    <row r="30" spans="1:8" s="43" customFormat="1" ht="44.1" customHeight="1" thickTop="1" thickBot="1" x14ac:dyDescent="0.3">
      <c r="A30" s="40">
        <v>4</v>
      </c>
      <c r="B30" s="37" t="s">
        <v>197</v>
      </c>
      <c r="C30" s="37" t="s">
        <v>196</v>
      </c>
      <c r="D30" s="42" t="s">
        <v>94</v>
      </c>
      <c r="E30" s="42" t="s">
        <v>183</v>
      </c>
      <c r="F30" s="42" t="s">
        <v>0</v>
      </c>
      <c r="G30" s="42">
        <v>2</v>
      </c>
      <c r="H30" s="41"/>
    </row>
    <row r="31" spans="1:8" s="43" customFormat="1" ht="44.1" customHeight="1" thickTop="1" thickBot="1" x14ac:dyDescent="0.3">
      <c r="A31" s="40">
        <v>5</v>
      </c>
      <c r="B31" s="37" t="s">
        <v>198</v>
      </c>
      <c r="C31" s="37" t="s">
        <v>199</v>
      </c>
      <c r="D31" s="42" t="s">
        <v>94</v>
      </c>
      <c r="E31" s="42" t="s">
        <v>183</v>
      </c>
      <c r="F31" s="42" t="s">
        <v>0</v>
      </c>
      <c r="G31" s="42">
        <v>2</v>
      </c>
      <c r="H31" s="41"/>
    </row>
    <row r="32" spans="1:8" s="43" customFormat="1" ht="44.1" customHeight="1" thickTop="1" thickBot="1" x14ac:dyDescent="0.3">
      <c r="A32" s="40">
        <v>6</v>
      </c>
      <c r="B32" s="37" t="s">
        <v>200</v>
      </c>
      <c r="C32" s="37" t="s">
        <v>201</v>
      </c>
      <c r="D32" s="42" t="s">
        <v>94</v>
      </c>
      <c r="E32" s="42" t="s">
        <v>183</v>
      </c>
      <c r="F32" s="42" t="s">
        <v>0</v>
      </c>
      <c r="G32" s="42">
        <v>1</v>
      </c>
      <c r="H32" s="41"/>
    </row>
    <row r="33" spans="1:8" s="43" customFormat="1" ht="44.1" customHeight="1" thickTop="1" thickBot="1" x14ac:dyDescent="0.3">
      <c r="A33" s="40">
        <v>7</v>
      </c>
      <c r="B33" s="77" t="s">
        <v>261</v>
      </c>
      <c r="C33" s="78" t="s">
        <v>262</v>
      </c>
      <c r="D33" s="42" t="s">
        <v>98</v>
      </c>
      <c r="E33" s="42" t="s">
        <v>183</v>
      </c>
      <c r="F33" s="42" t="s">
        <v>0</v>
      </c>
      <c r="G33" s="42">
        <v>1</v>
      </c>
      <c r="H33" s="41"/>
    </row>
    <row r="34" spans="1:8" s="43" customFormat="1" ht="44.1" customHeight="1" thickTop="1" thickBot="1" x14ac:dyDescent="0.3">
      <c r="A34" s="40">
        <v>8</v>
      </c>
      <c r="B34" s="77" t="s">
        <v>248</v>
      </c>
      <c r="C34" s="77" t="s">
        <v>202</v>
      </c>
      <c r="D34" s="42" t="s">
        <v>98</v>
      </c>
      <c r="E34" s="42" t="s">
        <v>183</v>
      </c>
      <c r="F34" s="42" t="s">
        <v>0</v>
      </c>
      <c r="G34" s="42">
        <v>1</v>
      </c>
      <c r="H34" s="41"/>
    </row>
    <row r="35" spans="1:8" s="43" customFormat="1" ht="44.1" customHeight="1" thickTop="1" thickBot="1" x14ac:dyDescent="0.3">
      <c r="A35" s="40">
        <v>9</v>
      </c>
      <c r="B35" s="37" t="s">
        <v>203</v>
      </c>
      <c r="C35" s="37" t="s">
        <v>204</v>
      </c>
      <c r="D35" s="42" t="s">
        <v>94</v>
      </c>
      <c r="E35" s="42" t="s">
        <v>183</v>
      </c>
      <c r="F35" s="42" t="s">
        <v>0</v>
      </c>
      <c r="G35" s="42">
        <v>1</v>
      </c>
      <c r="H35" s="41"/>
    </row>
    <row r="36" spans="1:8" s="43" customFormat="1" ht="44.1" customHeight="1" thickTop="1" thickBot="1" x14ac:dyDescent="0.3">
      <c r="A36" s="40">
        <v>10</v>
      </c>
      <c r="B36" s="37" t="s">
        <v>205</v>
      </c>
      <c r="C36" s="37" t="s">
        <v>206</v>
      </c>
      <c r="D36" s="42" t="s">
        <v>94</v>
      </c>
      <c r="E36" s="42" t="s">
        <v>183</v>
      </c>
      <c r="F36" s="42" t="s">
        <v>0</v>
      </c>
      <c r="G36" s="42">
        <v>2</v>
      </c>
      <c r="H36" s="41"/>
    </row>
    <row r="37" spans="1:8" s="43" customFormat="1" ht="44.1" customHeight="1" thickTop="1" thickBot="1" x14ac:dyDescent="0.3">
      <c r="A37" s="40">
        <v>11</v>
      </c>
      <c r="B37" s="37" t="s">
        <v>207</v>
      </c>
      <c r="C37" s="37" t="s">
        <v>208</v>
      </c>
      <c r="D37" s="42" t="s">
        <v>94</v>
      </c>
      <c r="E37" s="42" t="s">
        <v>183</v>
      </c>
      <c r="F37" s="42" t="s">
        <v>0</v>
      </c>
      <c r="G37" s="42">
        <v>1</v>
      </c>
      <c r="H37" s="41"/>
    </row>
    <row r="38" spans="1:8" s="43" customFormat="1" ht="44.1" customHeight="1" thickTop="1" thickBot="1" x14ac:dyDescent="0.3">
      <c r="A38" s="40">
        <v>12</v>
      </c>
      <c r="B38" s="37" t="s">
        <v>209</v>
      </c>
      <c r="C38" s="77" t="s">
        <v>296</v>
      </c>
      <c r="D38" s="42" t="s">
        <v>98</v>
      </c>
      <c r="E38" s="42" t="s">
        <v>183</v>
      </c>
      <c r="F38" s="42" t="s">
        <v>0</v>
      </c>
      <c r="G38" s="42">
        <v>4</v>
      </c>
      <c r="H38" s="41"/>
    </row>
    <row r="39" spans="1:8" ht="15" customHeight="1" thickTop="1" thickBot="1" x14ac:dyDescent="0.3">
      <c r="A39" s="99" t="s">
        <v>210</v>
      </c>
      <c r="B39" s="94"/>
      <c r="C39" s="94"/>
      <c r="D39" s="94"/>
      <c r="E39" s="94"/>
      <c r="F39" s="94"/>
      <c r="G39" s="94"/>
      <c r="H39" s="95"/>
    </row>
    <row r="40" spans="1:8" ht="15" customHeight="1" thickTop="1" x14ac:dyDescent="0.25">
      <c r="A40" s="93" t="s">
        <v>14</v>
      </c>
      <c r="B40" s="94"/>
      <c r="C40" s="94"/>
      <c r="D40" s="94"/>
      <c r="E40" s="94"/>
      <c r="F40" s="94"/>
      <c r="G40" s="94"/>
      <c r="H40" s="95"/>
    </row>
    <row r="41" spans="1:8" ht="15" customHeight="1" x14ac:dyDescent="0.25">
      <c r="A41" s="96" t="s">
        <v>263</v>
      </c>
      <c r="B41" s="97"/>
      <c r="C41" s="97"/>
      <c r="D41" s="97"/>
      <c r="E41" s="97"/>
      <c r="F41" s="97"/>
      <c r="G41" s="97"/>
      <c r="H41" s="98"/>
    </row>
    <row r="42" spans="1:8" ht="15" customHeight="1" x14ac:dyDescent="0.25">
      <c r="A42" s="96" t="s">
        <v>254</v>
      </c>
      <c r="B42" s="97"/>
      <c r="C42" s="97"/>
      <c r="D42" s="97"/>
      <c r="E42" s="97"/>
      <c r="F42" s="97"/>
      <c r="G42" s="97"/>
      <c r="H42" s="98"/>
    </row>
    <row r="43" spans="1:8" ht="15" customHeight="1" x14ac:dyDescent="0.25">
      <c r="A43" s="96" t="s">
        <v>264</v>
      </c>
      <c r="B43" s="97"/>
      <c r="C43" s="97"/>
      <c r="D43" s="97"/>
      <c r="E43" s="97"/>
      <c r="F43" s="97"/>
      <c r="G43" s="97"/>
      <c r="H43" s="98"/>
    </row>
    <row r="44" spans="1:8" ht="15" customHeight="1" x14ac:dyDescent="0.25">
      <c r="A44" s="96" t="s">
        <v>265</v>
      </c>
      <c r="B44" s="97"/>
      <c r="C44" s="97"/>
      <c r="D44" s="97"/>
      <c r="E44" s="97"/>
      <c r="F44" s="97"/>
      <c r="G44" s="97"/>
      <c r="H44" s="98"/>
    </row>
    <row r="45" spans="1:8" ht="15" customHeight="1" x14ac:dyDescent="0.25">
      <c r="A45" s="96" t="s">
        <v>266</v>
      </c>
      <c r="B45" s="97"/>
      <c r="C45" s="97"/>
      <c r="D45" s="97"/>
      <c r="E45" s="97"/>
      <c r="F45" s="97"/>
      <c r="G45" s="97"/>
      <c r="H45" s="98"/>
    </row>
    <row r="46" spans="1:8" ht="15" customHeight="1" x14ac:dyDescent="0.25">
      <c r="A46" s="96" t="s">
        <v>267</v>
      </c>
      <c r="B46" s="97"/>
      <c r="C46" s="97"/>
      <c r="D46" s="97"/>
      <c r="E46" s="97"/>
      <c r="F46" s="97"/>
      <c r="G46" s="97"/>
      <c r="H46" s="98"/>
    </row>
    <row r="47" spans="1:8" ht="15" customHeight="1" x14ac:dyDescent="0.25">
      <c r="A47" s="96" t="s">
        <v>258</v>
      </c>
      <c r="B47" s="97"/>
      <c r="C47" s="97"/>
      <c r="D47" s="97"/>
      <c r="E47" s="97"/>
      <c r="F47" s="97"/>
      <c r="G47" s="97"/>
      <c r="H47" s="98"/>
    </row>
    <row r="48" spans="1:8" ht="15" customHeight="1" thickBot="1" x14ac:dyDescent="0.3">
      <c r="A48" s="100" t="s">
        <v>259</v>
      </c>
      <c r="B48" s="101"/>
      <c r="C48" s="101"/>
      <c r="D48" s="101"/>
      <c r="E48" s="101"/>
      <c r="F48" s="101"/>
      <c r="G48" s="101"/>
      <c r="H48" s="102"/>
    </row>
    <row r="49" spans="1:8" s="31" customFormat="1" ht="15" customHeight="1" thickTop="1" thickBot="1" x14ac:dyDescent="0.3">
      <c r="A49" s="44" t="s">
        <v>10</v>
      </c>
      <c r="B49" s="44" t="s">
        <v>9</v>
      </c>
      <c r="C49" s="44" t="s">
        <v>8</v>
      </c>
      <c r="D49" s="44" t="s">
        <v>7</v>
      </c>
      <c r="E49" s="44" t="s">
        <v>6</v>
      </c>
      <c r="F49" s="44" t="s">
        <v>5</v>
      </c>
      <c r="G49" s="44" t="s">
        <v>4</v>
      </c>
      <c r="H49" s="44" t="s">
        <v>107</v>
      </c>
    </row>
    <row r="50" spans="1:8" ht="15" customHeight="1" thickTop="1" thickBot="1" x14ac:dyDescent="0.3">
      <c r="A50" s="42">
        <v>1</v>
      </c>
      <c r="B50" s="34" t="s">
        <v>235</v>
      </c>
      <c r="C50" s="34" t="s">
        <v>236</v>
      </c>
      <c r="D50" s="42" t="s">
        <v>163</v>
      </c>
      <c r="E50" s="35">
        <v>1</v>
      </c>
      <c r="F50" s="42" t="s">
        <v>15</v>
      </c>
      <c r="G50" s="42">
        <v>5</v>
      </c>
      <c r="H50" s="34"/>
    </row>
    <row r="51" spans="1:8" ht="15" customHeight="1" thickTop="1" thickBot="1" x14ac:dyDescent="0.3">
      <c r="A51" s="42">
        <v>2</v>
      </c>
      <c r="B51" s="34" t="s">
        <v>181</v>
      </c>
      <c r="C51" s="34" t="s">
        <v>182</v>
      </c>
      <c r="D51" s="42" t="s">
        <v>11</v>
      </c>
      <c r="E51" s="35" t="s">
        <v>183</v>
      </c>
      <c r="F51" s="42" t="s">
        <v>212</v>
      </c>
      <c r="G51" s="42">
        <v>3</v>
      </c>
      <c r="H51" s="34"/>
    </row>
    <row r="52" spans="1:8" ht="15" customHeight="1" thickTop="1" thickBot="1" x14ac:dyDescent="0.3">
      <c r="A52" s="42">
        <v>3</v>
      </c>
      <c r="B52" s="34" t="s">
        <v>184</v>
      </c>
      <c r="C52" s="34" t="s">
        <v>185</v>
      </c>
      <c r="D52" s="35" t="s">
        <v>163</v>
      </c>
      <c r="E52" s="35" t="s">
        <v>183</v>
      </c>
      <c r="F52" s="42" t="s">
        <v>15</v>
      </c>
      <c r="G52" s="42">
        <v>5</v>
      </c>
      <c r="H52" s="34"/>
    </row>
    <row r="53" spans="1:8" ht="15" customHeight="1" thickTop="1" thickBot="1" x14ac:dyDescent="0.3">
      <c r="A53" s="42">
        <v>4</v>
      </c>
      <c r="B53" s="34" t="s">
        <v>176</v>
      </c>
      <c r="C53" s="34" t="s">
        <v>177</v>
      </c>
      <c r="D53" s="35" t="s">
        <v>2</v>
      </c>
      <c r="E53" s="35" t="s">
        <v>183</v>
      </c>
      <c r="F53" s="35" t="s">
        <v>0</v>
      </c>
      <c r="G53" s="35">
        <v>1</v>
      </c>
      <c r="H53" s="34"/>
    </row>
    <row r="54" spans="1:8" ht="15" customHeight="1" thickTop="1" thickBot="1" x14ac:dyDescent="0.3">
      <c r="A54" s="42">
        <v>5</v>
      </c>
      <c r="B54" s="34" t="s">
        <v>213</v>
      </c>
      <c r="C54" s="34" t="s">
        <v>214</v>
      </c>
      <c r="D54" s="35" t="s">
        <v>163</v>
      </c>
      <c r="E54" s="35" t="s">
        <v>183</v>
      </c>
      <c r="F54" s="42" t="s">
        <v>0</v>
      </c>
      <c r="G54" s="45">
        <v>1</v>
      </c>
      <c r="H54" s="34"/>
    </row>
    <row r="55" spans="1:8" ht="15" customHeight="1" thickTop="1" thickBot="1" x14ac:dyDescent="0.3">
      <c r="A55" s="45">
        <v>6</v>
      </c>
      <c r="B55" s="34" t="s">
        <v>215</v>
      </c>
      <c r="C55" s="34" t="s">
        <v>216</v>
      </c>
      <c r="D55" s="35" t="s">
        <v>2</v>
      </c>
      <c r="E55" s="35" t="s">
        <v>183</v>
      </c>
      <c r="F55" s="35" t="s">
        <v>0</v>
      </c>
      <c r="G55" s="35">
        <v>1</v>
      </c>
      <c r="H55" s="34"/>
    </row>
    <row r="56" spans="1:8" ht="15" customHeight="1" thickTop="1" thickBot="1" x14ac:dyDescent="0.3">
      <c r="A56" s="103" t="s">
        <v>217</v>
      </c>
      <c r="B56" s="104"/>
      <c r="C56" s="104"/>
      <c r="D56" s="104"/>
      <c r="E56" s="104"/>
      <c r="F56" s="104"/>
      <c r="G56" s="104"/>
      <c r="H56" s="105"/>
    </row>
    <row r="57" spans="1:8" ht="15" customHeight="1" thickTop="1" x14ac:dyDescent="0.25">
      <c r="A57" s="93" t="s">
        <v>14</v>
      </c>
      <c r="B57" s="94"/>
      <c r="C57" s="94"/>
      <c r="D57" s="94"/>
      <c r="E57" s="94"/>
      <c r="F57" s="94"/>
      <c r="G57" s="94"/>
      <c r="H57" s="95"/>
    </row>
    <row r="58" spans="1:8" ht="15" customHeight="1" x14ac:dyDescent="0.25">
      <c r="A58" s="96" t="s">
        <v>268</v>
      </c>
      <c r="B58" s="97"/>
      <c r="C58" s="97"/>
      <c r="D58" s="97"/>
      <c r="E58" s="97"/>
      <c r="F58" s="97"/>
      <c r="G58" s="97"/>
      <c r="H58" s="98"/>
    </row>
    <row r="59" spans="1:8" ht="15" customHeight="1" x14ac:dyDescent="0.25">
      <c r="A59" s="96" t="s">
        <v>254</v>
      </c>
      <c r="B59" s="97"/>
      <c r="C59" s="97"/>
      <c r="D59" s="97"/>
      <c r="E59" s="97"/>
      <c r="F59" s="97"/>
      <c r="G59" s="97"/>
      <c r="H59" s="98"/>
    </row>
    <row r="60" spans="1:8" ht="15" customHeight="1" x14ac:dyDescent="0.25">
      <c r="A60" s="96" t="s">
        <v>269</v>
      </c>
      <c r="B60" s="97"/>
      <c r="C60" s="97"/>
      <c r="D60" s="97"/>
      <c r="E60" s="97"/>
      <c r="F60" s="97"/>
      <c r="G60" s="97"/>
      <c r="H60" s="98"/>
    </row>
    <row r="61" spans="1:8" ht="15" customHeight="1" x14ac:dyDescent="0.25">
      <c r="A61" s="96" t="s">
        <v>270</v>
      </c>
      <c r="B61" s="97"/>
      <c r="C61" s="97"/>
      <c r="D61" s="97"/>
      <c r="E61" s="97"/>
      <c r="F61" s="97"/>
      <c r="G61" s="97"/>
      <c r="H61" s="98"/>
    </row>
    <row r="62" spans="1:8" ht="15" customHeight="1" x14ac:dyDescent="0.25">
      <c r="A62" s="96" t="s">
        <v>271</v>
      </c>
      <c r="B62" s="97"/>
      <c r="C62" s="97"/>
      <c r="D62" s="97"/>
      <c r="E62" s="97"/>
      <c r="F62" s="97"/>
      <c r="G62" s="97"/>
      <c r="H62" s="98"/>
    </row>
    <row r="63" spans="1:8" ht="15" customHeight="1" x14ac:dyDescent="0.25">
      <c r="A63" s="96" t="s">
        <v>272</v>
      </c>
      <c r="B63" s="97"/>
      <c r="C63" s="97"/>
      <c r="D63" s="97"/>
      <c r="E63" s="97"/>
      <c r="F63" s="97"/>
      <c r="G63" s="97"/>
      <c r="H63" s="98"/>
    </row>
    <row r="64" spans="1:8" ht="15" customHeight="1" x14ac:dyDescent="0.25">
      <c r="A64" s="96" t="s">
        <v>258</v>
      </c>
      <c r="B64" s="97"/>
      <c r="C64" s="97"/>
      <c r="D64" s="97"/>
      <c r="E64" s="97"/>
      <c r="F64" s="97"/>
      <c r="G64" s="97"/>
      <c r="H64" s="98"/>
    </row>
    <row r="65" spans="1:8" ht="15" customHeight="1" thickBot="1" x14ac:dyDescent="0.3">
      <c r="A65" s="100" t="s">
        <v>259</v>
      </c>
      <c r="B65" s="101"/>
      <c r="C65" s="101"/>
      <c r="D65" s="101"/>
      <c r="E65" s="101"/>
      <c r="F65" s="101"/>
      <c r="G65" s="101"/>
      <c r="H65" s="102"/>
    </row>
    <row r="66" spans="1:8" s="30" customFormat="1" ht="29.1" customHeight="1" thickTop="1" thickBot="1" x14ac:dyDescent="0.3">
      <c r="A66" s="32" t="s">
        <v>10</v>
      </c>
      <c r="B66" s="32" t="s">
        <v>9</v>
      </c>
      <c r="C66" s="32" t="s">
        <v>8</v>
      </c>
      <c r="D66" s="32" t="s">
        <v>7</v>
      </c>
      <c r="E66" s="32" t="s">
        <v>6</v>
      </c>
      <c r="F66" s="32" t="s">
        <v>5</v>
      </c>
      <c r="G66" s="32" t="s">
        <v>4</v>
      </c>
      <c r="H66" s="32" t="s">
        <v>18</v>
      </c>
    </row>
    <row r="67" spans="1:8" ht="15" customHeight="1" thickTop="1" thickBot="1" x14ac:dyDescent="0.3">
      <c r="A67" s="33">
        <v>1</v>
      </c>
      <c r="B67" s="38" t="s">
        <v>186</v>
      </c>
      <c r="C67" s="38" t="s">
        <v>187</v>
      </c>
      <c r="D67" s="35" t="s">
        <v>13</v>
      </c>
      <c r="E67" s="35" t="s">
        <v>183</v>
      </c>
      <c r="F67" s="35" t="s">
        <v>0</v>
      </c>
      <c r="G67" s="35">
        <v>1</v>
      </c>
      <c r="H67" s="34"/>
    </row>
    <row r="68" spans="1:8" ht="15" customHeight="1" thickTop="1" thickBot="1" x14ac:dyDescent="0.3">
      <c r="A68" s="46">
        <v>2</v>
      </c>
      <c r="B68" s="47" t="s">
        <v>218</v>
      </c>
      <c r="C68" s="79" t="s">
        <v>273</v>
      </c>
      <c r="D68" s="49" t="s">
        <v>16</v>
      </c>
      <c r="E68" s="49" t="s">
        <v>183</v>
      </c>
      <c r="F68" s="49" t="s">
        <v>0</v>
      </c>
      <c r="G68" s="49">
        <v>1</v>
      </c>
      <c r="H68" s="47"/>
    </row>
    <row r="69" spans="1:8" ht="15" customHeight="1" thickTop="1" thickBot="1" x14ac:dyDescent="0.3">
      <c r="A69" s="33">
        <v>3</v>
      </c>
      <c r="B69" s="38" t="s">
        <v>188</v>
      </c>
      <c r="C69" s="38" t="s">
        <v>189</v>
      </c>
      <c r="D69" s="35" t="s">
        <v>13</v>
      </c>
      <c r="E69" s="35" t="s">
        <v>183</v>
      </c>
      <c r="F69" s="35" t="s">
        <v>0</v>
      </c>
      <c r="G69" s="35">
        <v>1</v>
      </c>
      <c r="H69" s="34"/>
    </row>
    <row r="70" spans="1:8" ht="15" customHeight="1" thickTop="1" thickBot="1" x14ac:dyDescent="0.3">
      <c r="A70" s="33">
        <v>4</v>
      </c>
      <c r="B70" s="34" t="s">
        <v>190</v>
      </c>
      <c r="C70" s="36" t="s">
        <v>241</v>
      </c>
      <c r="D70" s="35" t="s">
        <v>152</v>
      </c>
      <c r="E70" s="35" t="s">
        <v>183</v>
      </c>
      <c r="F70" s="35" t="s">
        <v>0</v>
      </c>
      <c r="G70" s="35">
        <v>1</v>
      </c>
      <c r="H70" s="34"/>
    </row>
    <row r="71" spans="1:8" ht="15" customHeight="1" thickTop="1" thickBot="1" x14ac:dyDescent="0.3">
      <c r="A71" s="46">
        <v>5</v>
      </c>
      <c r="B71" s="34" t="s">
        <v>219</v>
      </c>
      <c r="C71" s="38" t="s">
        <v>220</v>
      </c>
      <c r="D71" s="35" t="s">
        <v>13</v>
      </c>
      <c r="E71" s="35" t="s">
        <v>183</v>
      </c>
      <c r="F71" s="35" t="s">
        <v>0</v>
      </c>
      <c r="G71" s="35">
        <v>1</v>
      </c>
      <c r="H71" s="34"/>
    </row>
    <row r="72" spans="1:8" ht="15" customHeight="1" thickTop="1" thickBot="1" x14ac:dyDescent="0.3">
      <c r="A72" s="33">
        <v>6</v>
      </c>
      <c r="B72" s="34" t="s">
        <v>181</v>
      </c>
      <c r="C72" s="34" t="s">
        <v>182</v>
      </c>
      <c r="D72" s="35" t="s">
        <v>11</v>
      </c>
      <c r="E72" s="35" t="s">
        <v>183</v>
      </c>
      <c r="F72" s="35" t="s">
        <v>0</v>
      </c>
      <c r="G72" s="35">
        <v>4</v>
      </c>
      <c r="H72" s="34"/>
    </row>
    <row r="73" spans="1:8" ht="15" customHeight="1" thickTop="1" thickBot="1" x14ac:dyDescent="0.3">
      <c r="A73" s="33">
        <v>7</v>
      </c>
      <c r="B73" s="34" t="s">
        <v>184</v>
      </c>
      <c r="C73" s="34" t="s">
        <v>185</v>
      </c>
      <c r="D73" s="35" t="s">
        <v>11</v>
      </c>
      <c r="E73" s="35" t="s">
        <v>183</v>
      </c>
      <c r="F73" s="35" t="s">
        <v>0</v>
      </c>
      <c r="G73" s="35">
        <v>8</v>
      </c>
      <c r="H73" s="34"/>
    </row>
    <row r="74" spans="1:8" ht="15" customHeight="1" thickTop="1" thickBot="1" x14ac:dyDescent="0.3">
      <c r="A74" s="46">
        <v>8</v>
      </c>
      <c r="B74" s="34" t="s">
        <v>211</v>
      </c>
      <c r="C74" s="34" t="s">
        <v>237</v>
      </c>
      <c r="D74" s="35" t="s">
        <v>11</v>
      </c>
      <c r="E74" s="35" t="s">
        <v>183</v>
      </c>
      <c r="F74" s="35" t="s">
        <v>0</v>
      </c>
      <c r="G74" s="35">
        <v>1</v>
      </c>
      <c r="H74" s="34"/>
    </row>
    <row r="75" spans="1:8" ht="15" customHeight="1" thickTop="1" thickBot="1" x14ac:dyDescent="0.3">
      <c r="A75" s="33">
        <v>9</v>
      </c>
      <c r="B75" s="38" t="s">
        <v>221</v>
      </c>
      <c r="C75" s="38" t="s">
        <v>222</v>
      </c>
      <c r="D75" s="35" t="s">
        <v>11</v>
      </c>
      <c r="E75" s="35" t="s">
        <v>183</v>
      </c>
      <c r="F75" s="35" t="s">
        <v>0</v>
      </c>
      <c r="G75" s="35">
        <v>1</v>
      </c>
      <c r="H75" s="34"/>
    </row>
    <row r="76" spans="1:8" ht="15" customHeight="1" thickTop="1" thickBot="1" x14ac:dyDescent="0.3">
      <c r="A76" s="33">
        <v>10</v>
      </c>
      <c r="B76" s="34" t="s">
        <v>223</v>
      </c>
      <c r="C76" s="34" t="s">
        <v>224</v>
      </c>
      <c r="D76" s="35" t="s">
        <v>11</v>
      </c>
      <c r="E76" s="35" t="s">
        <v>183</v>
      </c>
      <c r="F76" s="35" t="s">
        <v>0</v>
      </c>
      <c r="G76" s="35">
        <v>1</v>
      </c>
      <c r="H76" s="34"/>
    </row>
    <row r="77" spans="1:8" ht="15" customHeight="1" thickTop="1" thickBot="1" x14ac:dyDescent="0.3">
      <c r="A77" s="46">
        <v>11</v>
      </c>
      <c r="B77" s="34" t="s">
        <v>150</v>
      </c>
      <c r="C77" s="34" t="s">
        <v>151</v>
      </c>
      <c r="D77" s="35" t="s">
        <v>13</v>
      </c>
      <c r="E77" s="35" t="s">
        <v>183</v>
      </c>
      <c r="F77" s="35" t="s">
        <v>0</v>
      </c>
      <c r="G77" s="35">
        <v>1</v>
      </c>
      <c r="H77" s="34"/>
    </row>
    <row r="78" spans="1:8" ht="15" customHeight="1" thickTop="1" thickBot="1" x14ac:dyDescent="0.3">
      <c r="A78" s="33">
        <v>12</v>
      </c>
      <c r="B78" s="38" t="s">
        <v>3</v>
      </c>
      <c r="C78" s="38" t="s">
        <v>225</v>
      </c>
      <c r="D78" s="35" t="s">
        <v>2</v>
      </c>
      <c r="E78" s="35" t="s">
        <v>183</v>
      </c>
      <c r="F78" s="35" t="s">
        <v>0</v>
      </c>
      <c r="G78" s="35">
        <v>1</v>
      </c>
      <c r="H78" s="34"/>
    </row>
    <row r="79" spans="1:8" ht="15" customHeight="1" thickTop="1" thickBot="1" x14ac:dyDescent="0.3">
      <c r="A79" s="33">
        <v>13</v>
      </c>
      <c r="B79" s="34" t="s">
        <v>176</v>
      </c>
      <c r="C79" s="34" t="s">
        <v>177</v>
      </c>
      <c r="D79" s="35" t="s">
        <v>2</v>
      </c>
      <c r="E79" s="35" t="s">
        <v>183</v>
      </c>
      <c r="F79" s="35" t="s">
        <v>0</v>
      </c>
      <c r="G79" s="35">
        <v>1</v>
      </c>
      <c r="H79" s="34"/>
    </row>
    <row r="80" spans="1:8" ht="15" customHeight="1" thickTop="1" thickBot="1" x14ac:dyDescent="0.3">
      <c r="A80" s="46">
        <v>14</v>
      </c>
      <c r="B80" s="38" t="s">
        <v>226</v>
      </c>
      <c r="C80" s="41" t="s">
        <v>227</v>
      </c>
      <c r="D80" s="35" t="s">
        <v>2</v>
      </c>
      <c r="E80" s="35" t="s">
        <v>183</v>
      </c>
      <c r="F80" s="35" t="s">
        <v>0</v>
      </c>
      <c r="G80" s="35">
        <v>8</v>
      </c>
      <c r="H80" s="34"/>
    </row>
    <row r="81" spans="1:8" ht="15" customHeight="1" thickTop="1" thickBot="1" x14ac:dyDescent="0.3">
      <c r="A81" s="33">
        <v>15</v>
      </c>
      <c r="B81" s="38" t="s">
        <v>228</v>
      </c>
      <c r="C81" s="41" t="s">
        <v>229</v>
      </c>
      <c r="D81" s="35" t="s">
        <v>2</v>
      </c>
      <c r="E81" s="35" t="s">
        <v>183</v>
      </c>
      <c r="F81" s="35" t="s">
        <v>0</v>
      </c>
      <c r="G81" s="35">
        <v>8</v>
      </c>
      <c r="H81" s="34"/>
    </row>
    <row r="82" spans="1:8" ht="15" customHeight="1" thickTop="1" thickBot="1" x14ac:dyDescent="0.3">
      <c r="A82" s="109" t="s">
        <v>230</v>
      </c>
      <c r="B82" s="104"/>
      <c r="C82" s="104"/>
      <c r="D82" s="104"/>
      <c r="E82" s="104"/>
      <c r="F82" s="104"/>
      <c r="G82" s="104"/>
      <c r="H82" s="105"/>
    </row>
    <row r="83" spans="1:8" ht="15" customHeight="1" thickTop="1" x14ac:dyDescent="0.25">
      <c r="A83" s="93" t="s">
        <v>14</v>
      </c>
      <c r="B83" s="94"/>
      <c r="C83" s="94"/>
      <c r="D83" s="94"/>
      <c r="E83" s="94"/>
      <c r="F83" s="94"/>
      <c r="G83" s="94"/>
      <c r="H83" s="95"/>
    </row>
    <row r="84" spans="1:8" ht="15" customHeight="1" x14ac:dyDescent="0.25">
      <c r="A84" s="96" t="s">
        <v>274</v>
      </c>
      <c r="B84" s="97"/>
      <c r="C84" s="97"/>
      <c r="D84" s="97"/>
      <c r="E84" s="97"/>
      <c r="F84" s="97"/>
      <c r="G84" s="97"/>
      <c r="H84" s="98"/>
    </row>
    <row r="85" spans="1:8" ht="15" customHeight="1" x14ac:dyDescent="0.25">
      <c r="A85" s="96" t="s">
        <v>275</v>
      </c>
      <c r="B85" s="97"/>
      <c r="C85" s="97"/>
      <c r="D85" s="97"/>
      <c r="E85" s="97"/>
      <c r="F85" s="97"/>
      <c r="G85" s="97"/>
      <c r="H85" s="98"/>
    </row>
    <row r="86" spans="1:8" ht="15" customHeight="1" x14ac:dyDescent="0.25">
      <c r="A86" s="96" t="s">
        <v>276</v>
      </c>
      <c r="B86" s="97"/>
      <c r="C86" s="97"/>
      <c r="D86" s="97"/>
      <c r="E86" s="97"/>
      <c r="F86" s="97"/>
      <c r="G86" s="97"/>
      <c r="H86" s="98"/>
    </row>
    <row r="87" spans="1:8" ht="15" customHeight="1" x14ac:dyDescent="0.25">
      <c r="A87" s="96" t="s">
        <v>277</v>
      </c>
      <c r="B87" s="97"/>
      <c r="C87" s="97"/>
      <c r="D87" s="97"/>
      <c r="E87" s="97"/>
      <c r="F87" s="97"/>
      <c r="G87" s="97"/>
      <c r="H87" s="98"/>
    </row>
    <row r="88" spans="1:8" ht="15" customHeight="1" x14ac:dyDescent="0.25">
      <c r="A88" s="96" t="s">
        <v>271</v>
      </c>
      <c r="B88" s="97"/>
      <c r="C88" s="97"/>
      <c r="D88" s="97"/>
      <c r="E88" s="97"/>
      <c r="F88" s="97"/>
      <c r="G88" s="97"/>
      <c r="H88" s="98"/>
    </row>
    <row r="89" spans="1:8" ht="15" customHeight="1" x14ac:dyDescent="0.25">
      <c r="A89" s="96" t="s">
        <v>278</v>
      </c>
      <c r="B89" s="97"/>
      <c r="C89" s="97"/>
      <c r="D89" s="97"/>
      <c r="E89" s="97"/>
      <c r="F89" s="97"/>
      <c r="G89" s="97"/>
      <c r="H89" s="98"/>
    </row>
    <row r="90" spans="1:8" ht="15" customHeight="1" x14ac:dyDescent="0.25">
      <c r="A90" s="96" t="s">
        <v>258</v>
      </c>
      <c r="B90" s="97"/>
      <c r="C90" s="97"/>
      <c r="D90" s="97"/>
      <c r="E90" s="97"/>
      <c r="F90" s="97"/>
      <c r="G90" s="97"/>
      <c r="H90" s="98"/>
    </row>
    <row r="91" spans="1:8" ht="15" customHeight="1" thickBot="1" x14ac:dyDescent="0.3">
      <c r="A91" s="100" t="s">
        <v>259</v>
      </c>
      <c r="B91" s="101"/>
      <c r="C91" s="101"/>
      <c r="D91" s="101"/>
      <c r="E91" s="101"/>
      <c r="F91" s="101"/>
      <c r="G91" s="101"/>
      <c r="H91" s="102"/>
    </row>
    <row r="92" spans="1:8" s="30" customFormat="1" ht="15" customHeight="1" thickTop="1" thickBot="1" x14ac:dyDescent="0.3">
      <c r="A92" s="32" t="s">
        <v>10</v>
      </c>
      <c r="B92" s="32" t="s">
        <v>9</v>
      </c>
      <c r="C92" s="32" t="s">
        <v>8</v>
      </c>
      <c r="D92" s="32" t="s">
        <v>7</v>
      </c>
      <c r="E92" s="32" t="s">
        <v>6</v>
      </c>
      <c r="F92" s="32" t="s">
        <v>5</v>
      </c>
      <c r="G92" s="32" t="s">
        <v>4</v>
      </c>
      <c r="H92" s="32" t="s">
        <v>18</v>
      </c>
    </row>
    <row r="93" spans="1:8" ht="15" customHeight="1" thickTop="1" thickBot="1" x14ac:dyDescent="0.3">
      <c r="A93" s="33">
        <v>1</v>
      </c>
      <c r="B93" s="34" t="s">
        <v>231</v>
      </c>
      <c r="C93" s="34" t="s">
        <v>232</v>
      </c>
      <c r="D93" s="35" t="s">
        <v>11</v>
      </c>
      <c r="E93" s="35" t="s">
        <v>183</v>
      </c>
      <c r="F93" s="35" t="s">
        <v>0</v>
      </c>
      <c r="G93" s="35">
        <v>2</v>
      </c>
      <c r="H93" s="34"/>
    </row>
    <row r="94" spans="1:8" ht="15" customHeight="1" thickTop="1" thickBot="1" x14ac:dyDescent="0.3">
      <c r="A94" s="33">
        <v>2</v>
      </c>
      <c r="B94" s="37" t="s">
        <v>166</v>
      </c>
      <c r="C94" s="37" t="s">
        <v>233</v>
      </c>
      <c r="D94" s="35" t="s">
        <v>11</v>
      </c>
      <c r="E94" s="35" t="s">
        <v>183</v>
      </c>
      <c r="F94" s="35" t="s">
        <v>0</v>
      </c>
      <c r="G94" s="35">
        <v>1</v>
      </c>
      <c r="H94" s="38"/>
    </row>
    <row r="95" spans="1:8" ht="15" customHeight="1" thickTop="1" thickBot="1" x14ac:dyDescent="0.3">
      <c r="A95" s="33">
        <v>3</v>
      </c>
      <c r="B95" s="38" t="s">
        <v>213</v>
      </c>
      <c r="C95" s="38" t="s">
        <v>222</v>
      </c>
      <c r="D95" s="35" t="s">
        <v>11</v>
      </c>
      <c r="E95" s="35" t="s">
        <v>183</v>
      </c>
      <c r="F95" s="35" t="s">
        <v>0</v>
      </c>
      <c r="G95" s="35">
        <v>1</v>
      </c>
      <c r="H95" s="34"/>
    </row>
    <row r="96" spans="1:8" ht="15" customHeight="1" thickTop="1" thickBot="1" x14ac:dyDescent="0.3">
      <c r="A96" s="33">
        <v>4</v>
      </c>
      <c r="B96" s="34" t="s">
        <v>176</v>
      </c>
      <c r="C96" s="34" t="s">
        <v>177</v>
      </c>
      <c r="D96" s="35" t="s">
        <v>2</v>
      </c>
      <c r="E96" s="35" t="s">
        <v>183</v>
      </c>
      <c r="F96" s="35" t="s">
        <v>0</v>
      </c>
      <c r="G96" s="35">
        <v>1</v>
      </c>
      <c r="H96" s="34"/>
    </row>
    <row r="97" spans="1:8" ht="15" customHeight="1" thickTop="1" thickBot="1" x14ac:dyDescent="0.3">
      <c r="A97" s="33">
        <v>5</v>
      </c>
      <c r="B97" s="38" t="s">
        <v>234</v>
      </c>
      <c r="C97" s="37" t="s">
        <v>238</v>
      </c>
      <c r="D97" s="35" t="s">
        <v>140</v>
      </c>
      <c r="E97" s="35" t="s">
        <v>183</v>
      </c>
      <c r="F97" s="35" t="s">
        <v>0</v>
      </c>
      <c r="G97" s="35">
        <v>1</v>
      </c>
      <c r="H97" s="38"/>
    </row>
    <row r="98" spans="1:8" ht="15" customHeight="1" thickTop="1" x14ac:dyDescent="0.25"/>
  </sheetData>
  <mergeCells count="68">
    <mergeCell ref="A88:H88"/>
    <mergeCell ref="A89:H89"/>
    <mergeCell ref="A90:H90"/>
    <mergeCell ref="A91:H91"/>
    <mergeCell ref="A65:H65"/>
    <mergeCell ref="A84:H84"/>
    <mergeCell ref="A85:H85"/>
    <mergeCell ref="A86:H86"/>
    <mergeCell ref="A87:H87"/>
    <mergeCell ref="A82:H82"/>
    <mergeCell ref="A83:H83"/>
    <mergeCell ref="A60:H60"/>
    <mergeCell ref="A61:H61"/>
    <mergeCell ref="A62:H62"/>
    <mergeCell ref="A63:H63"/>
    <mergeCell ref="A64:H64"/>
    <mergeCell ref="A41:H41"/>
    <mergeCell ref="A42:H42"/>
    <mergeCell ref="A43:H43"/>
    <mergeCell ref="A44:H44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57:H57"/>
    <mergeCell ref="A58:H58"/>
    <mergeCell ref="A59:H59"/>
    <mergeCell ref="A39:H39"/>
    <mergeCell ref="C13:H13"/>
    <mergeCell ref="A13:B13"/>
    <mergeCell ref="A14:B14"/>
    <mergeCell ref="C14:H14"/>
    <mergeCell ref="A15:B15"/>
    <mergeCell ref="C15:H15"/>
    <mergeCell ref="A45:H45"/>
    <mergeCell ref="A46:H46"/>
    <mergeCell ref="A47:H47"/>
    <mergeCell ref="A48:H48"/>
    <mergeCell ref="A56:H56"/>
    <mergeCell ref="A40:H40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57" zoomScale="104" zoomScaleNormal="104" workbookViewId="0">
      <selection activeCell="D28" sqref="D28"/>
    </sheetView>
  </sheetViews>
  <sheetFormatPr defaultColWidth="14.42578125" defaultRowHeight="15" x14ac:dyDescent="0.25"/>
  <cols>
    <col min="1" max="1" width="5.140625" style="29" customWidth="1"/>
    <col min="2" max="2" width="33" style="29" customWidth="1"/>
    <col min="3" max="3" width="36.5703125" style="29" customWidth="1"/>
    <col min="4" max="4" width="22" style="29" customWidth="1"/>
    <col min="5" max="5" width="15.42578125" style="29" customWidth="1"/>
    <col min="6" max="6" width="19.85546875" style="29" bestFit="1" customWidth="1"/>
    <col min="7" max="7" width="14.42578125" style="29" customWidth="1"/>
    <col min="8" max="8" width="25" style="29" bestFit="1" customWidth="1"/>
    <col min="9" max="11" width="8.85546875" style="29" customWidth="1"/>
    <col min="12" max="16384" width="14.42578125" style="29"/>
  </cols>
  <sheetData>
    <row r="1" spans="1:10" ht="14.1" x14ac:dyDescent="0.3">
      <c r="A1" s="110"/>
      <c r="B1" s="111"/>
      <c r="C1" s="111"/>
      <c r="D1" s="111"/>
      <c r="E1" s="111"/>
      <c r="F1" s="111"/>
      <c r="G1" s="111"/>
      <c r="H1" s="111"/>
    </row>
    <row r="2" spans="1:10" ht="20.25" x14ac:dyDescent="0.3">
      <c r="A2" s="91" t="s">
        <v>49</v>
      </c>
      <c r="B2" s="91"/>
      <c r="C2" s="91"/>
      <c r="D2" s="91"/>
      <c r="E2" s="91"/>
      <c r="F2" s="91"/>
      <c r="G2" s="91"/>
      <c r="H2" s="91"/>
    </row>
    <row r="3" spans="1:10" ht="20.25" x14ac:dyDescent="0.25">
      <c r="A3" s="92" t="str">
        <f>'Информация о Чемпионате'!B4</f>
        <v>Чемпионат  профессионального мастерства ОА "Газстройпром" 2024г.</v>
      </c>
      <c r="B3" s="92"/>
      <c r="C3" s="92"/>
      <c r="D3" s="92"/>
      <c r="E3" s="92"/>
      <c r="F3" s="92"/>
      <c r="G3" s="92"/>
      <c r="H3" s="92"/>
    </row>
    <row r="4" spans="1:10" ht="20.25" x14ac:dyDescent="0.3">
      <c r="A4" s="91" t="s">
        <v>50</v>
      </c>
      <c r="B4" s="91"/>
      <c r="C4" s="91"/>
      <c r="D4" s="91"/>
      <c r="E4" s="91"/>
      <c r="F4" s="91"/>
      <c r="G4" s="91"/>
      <c r="H4" s="91"/>
    </row>
    <row r="5" spans="1:10" ht="20.25" x14ac:dyDescent="0.25">
      <c r="A5" s="90" t="str">
        <f>'Информация о Чемпионате'!B3</f>
        <v>Сварочные технологии</v>
      </c>
      <c r="B5" s="90"/>
      <c r="C5" s="90"/>
      <c r="D5" s="90"/>
      <c r="E5" s="90"/>
      <c r="F5" s="90"/>
      <c r="G5" s="90"/>
      <c r="H5" s="90"/>
    </row>
    <row r="6" spans="1:10" s="84" customFormat="1" x14ac:dyDescent="0.25">
      <c r="A6" s="85" t="s">
        <v>19</v>
      </c>
      <c r="B6" s="89"/>
      <c r="C6" s="89"/>
      <c r="D6" s="89"/>
      <c r="E6" s="89"/>
      <c r="F6" s="89"/>
      <c r="G6" s="89"/>
      <c r="H6" s="89"/>
      <c r="I6" s="7"/>
      <c r="J6" s="7"/>
    </row>
    <row r="7" spans="1:10" s="84" customFormat="1" ht="15.75" customHeight="1" x14ac:dyDescent="0.25">
      <c r="A7" s="85" t="s">
        <v>47</v>
      </c>
      <c r="B7" s="85"/>
      <c r="C7" s="87" t="s">
        <v>244</v>
      </c>
      <c r="D7" s="87"/>
      <c r="E7" s="87"/>
      <c r="F7" s="87"/>
      <c r="G7" s="87"/>
      <c r="H7" s="87"/>
    </row>
    <row r="8" spans="1:10" s="84" customFormat="1" ht="15.75" customHeight="1" x14ac:dyDescent="0.25">
      <c r="A8" s="85" t="s">
        <v>48</v>
      </c>
      <c r="B8" s="85"/>
      <c r="C8" s="85"/>
      <c r="D8" s="87" t="s">
        <v>245</v>
      </c>
      <c r="E8" s="87"/>
      <c r="F8" s="87"/>
      <c r="G8" s="87"/>
      <c r="H8" s="87"/>
    </row>
    <row r="9" spans="1:10" s="84" customFormat="1" ht="15.75" customHeight="1" x14ac:dyDescent="0.25">
      <c r="A9" s="85" t="s">
        <v>42</v>
      </c>
      <c r="B9" s="85"/>
      <c r="C9" s="85" t="s">
        <v>246</v>
      </c>
      <c r="D9" s="85"/>
      <c r="E9" s="85"/>
      <c r="F9" s="85"/>
      <c r="G9" s="85"/>
      <c r="H9" s="85"/>
    </row>
    <row r="10" spans="1:10" s="84" customFormat="1" ht="15.75" customHeight="1" x14ac:dyDescent="0.25">
      <c r="A10" s="85" t="s">
        <v>46</v>
      </c>
      <c r="B10" s="85"/>
      <c r="C10" s="85" t="s">
        <v>300</v>
      </c>
      <c r="D10" s="85"/>
      <c r="E10" s="86"/>
      <c r="F10" s="85"/>
      <c r="G10" s="85">
        <f>'Информация о Чемпионате'!B11</f>
        <v>0</v>
      </c>
      <c r="H10" s="85"/>
    </row>
    <row r="11" spans="1:10" s="84" customFormat="1" ht="15.75" customHeight="1" x14ac:dyDescent="0.25">
      <c r="A11" s="85" t="s">
        <v>45</v>
      </c>
      <c r="B11" s="85"/>
      <c r="C11" s="85"/>
      <c r="D11" s="85"/>
      <c r="E11" s="85">
        <f>'Информация о Чемпионате'!B13</f>
        <v>0</v>
      </c>
      <c r="F11" s="85"/>
      <c r="G11" s="85">
        <f>'Информация о Чемпионате'!B14</f>
        <v>0</v>
      </c>
      <c r="H11" s="85"/>
    </row>
    <row r="12" spans="1:10" s="84" customFormat="1" ht="15.75" customHeight="1" x14ac:dyDescent="0.25">
      <c r="A12" s="85" t="s">
        <v>44</v>
      </c>
      <c r="B12" s="85"/>
      <c r="C12" s="85">
        <v>8</v>
      </c>
      <c r="D12" s="85"/>
      <c r="E12" s="85"/>
      <c r="F12" s="85"/>
      <c r="G12" s="85"/>
      <c r="H12" s="85"/>
    </row>
    <row r="13" spans="1:10" s="84" customFormat="1" ht="15.75" customHeight="1" x14ac:dyDescent="0.25">
      <c r="A13" s="85" t="s">
        <v>28</v>
      </c>
      <c r="B13" s="85"/>
      <c r="C13" s="85">
        <f>'Информация о Чемпионате'!B15</f>
        <v>20</v>
      </c>
      <c r="D13" s="85"/>
      <c r="E13" s="85"/>
      <c r="F13" s="85"/>
      <c r="G13" s="85"/>
      <c r="H13" s="85"/>
    </row>
    <row r="14" spans="1:10" s="84" customFormat="1" ht="15.75" customHeight="1" x14ac:dyDescent="0.25">
      <c r="A14" s="85" t="s">
        <v>29</v>
      </c>
      <c r="B14" s="85"/>
      <c r="C14" s="85">
        <f>'Информация о Чемпионате'!B16</f>
        <v>10</v>
      </c>
      <c r="D14" s="85"/>
      <c r="E14" s="85"/>
      <c r="F14" s="85"/>
      <c r="G14" s="85"/>
      <c r="H14" s="85"/>
    </row>
    <row r="15" spans="1:10" s="84" customFormat="1" ht="15.75" customHeight="1" thickBot="1" x14ac:dyDescent="0.3">
      <c r="A15" s="85" t="s">
        <v>43</v>
      </c>
      <c r="B15" s="85"/>
      <c r="C15" s="85" t="s">
        <v>298</v>
      </c>
      <c r="D15" s="85"/>
      <c r="E15" s="85"/>
      <c r="F15" s="85"/>
      <c r="G15" s="85"/>
      <c r="H15" s="85"/>
    </row>
    <row r="16" spans="1:10" ht="21.75" thickTop="1" thickBot="1" x14ac:dyDescent="0.35">
      <c r="A16" s="112" t="s">
        <v>301</v>
      </c>
      <c r="B16" s="113"/>
      <c r="C16" s="113"/>
      <c r="D16" s="113"/>
      <c r="E16" s="113"/>
      <c r="F16" s="113"/>
      <c r="G16" s="113"/>
      <c r="H16" s="114"/>
    </row>
    <row r="17" spans="1:8" ht="21.75" thickTop="1" thickBot="1" x14ac:dyDescent="0.3">
      <c r="A17" s="103" t="s">
        <v>20</v>
      </c>
      <c r="B17" s="104"/>
      <c r="C17" s="104"/>
      <c r="D17" s="104"/>
      <c r="E17" s="104"/>
      <c r="F17" s="104"/>
      <c r="G17" s="104"/>
      <c r="H17" s="105"/>
    </row>
    <row r="18" spans="1:8" ht="15.75" customHeight="1" thickTop="1" x14ac:dyDescent="0.25">
      <c r="A18" s="93" t="s">
        <v>14</v>
      </c>
      <c r="B18" s="94"/>
      <c r="C18" s="94"/>
      <c r="D18" s="94"/>
      <c r="E18" s="94"/>
      <c r="F18" s="94"/>
      <c r="G18" s="94"/>
      <c r="H18" s="95"/>
    </row>
    <row r="19" spans="1:8" ht="15" customHeight="1" x14ac:dyDescent="0.25">
      <c r="A19" s="96" t="s">
        <v>253</v>
      </c>
      <c r="B19" s="97"/>
      <c r="C19" s="97"/>
      <c r="D19" s="97"/>
      <c r="E19" s="97"/>
      <c r="F19" s="97"/>
      <c r="G19" s="97"/>
      <c r="H19" s="98"/>
    </row>
    <row r="20" spans="1:8" ht="15" customHeight="1" x14ac:dyDescent="0.25">
      <c r="A20" s="96" t="s">
        <v>254</v>
      </c>
      <c r="B20" s="97"/>
      <c r="C20" s="97"/>
      <c r="D20" s="97"/>
      <c r="E20" s="97"/>
      <c r="F20" s="97"/>
      <c r="G20" s="97"/>
      <c r="H20" s="98"/>
    </row>
    <row r="21" spans="1:8" ht="15" customHeight="1" x14ac:dyDescent="0.25">
      <c r="A21" s="96" t="s">
        <v>255</v>
      </c>
      <c r="B21" s="97"/>
      <c r="C21" s="97"/>
      <c r="D21" s="97"/>
      <c r="E21" s="97"/>
      <c r="F21" s="97"/>
      <c r="G21" s="97"/>
      <c r="H21" s="98"/>
    </row>
    <row r="22" spans="1:8" ht="15" customHeight="1" x14ac:dyDescent="0.25">
      <c r="A22" s="96" t="s">
        <v>256</v>
      </c>
      <c r="B22" s="97"/>
      <c r="C22" s="97"/>
      <c r="D22" s="97"/>
      <c r="E22" s="97"/>
      <c r="F22" s="97"/>
      <c r="G22" s="97"/>
      <c r="H22" s="98"/>
    </row>
    <row r="23" spans="1:8" ht="15" customHeight="1" x14ac:dyDescent="0.25">
      <c r="A23" s="96" t="s">
        <v>178</v>
      </c>
      <c r="B23" s="97"/>
      <c r="C23" s="97"/>
      <c r="D23" s="97"/>
      <c r="E23" s="97"/>
      <c r="F23" s="97"/>
      <c r="G23" s="97"/>
      <c r="H23" s="98"/>
    </row>
    <row r="24" spans="1:8" ht="15" customHeight="1" x14ac:dyDescent="0.25">
      <c r="A24" s="96" t="s">
        <v>257</v>
      </c>
      <c r="B24" s="97"/>
      <c r="C24" s="97"/>
      <c r="D24" s="97"/>
      <c r="E24" s="97"/>
      <c r="F24" s="97"/>
      <c r="G24" s="97"/>
      <c r="H24" s="98"/>
    </row>
    <row r="25" spans="1:8" ht="15" customHeight="1" x14ac:dyDescent="0.25">
      <c r="A25" s="96" t="s">
        <v>258</v>
      </c>
      <c r="B25" s="97"/>
      <c r="C25" s="97"/>
      <c r="D25" s="97"/>
      <c r="E25" s="97"/>
      <c r="F25" s="97"/>
      <c r="G25" s="97"/>
      <c r="H25" s="98"/>
    </row>
    <row r="26" spans="1:8" ht="15.75" customHeight="1" thickBot="1" x14ac:dyDescent="0.3">
      <c r="A26" s="100" t="s">
        <v>259</v>
      </c>
      <c r="B26" s="101"/>
      <c r="C26" s="101"/>
      <c r="D26" s="101"/>
      <c r="E26" s="101"/>
      <c r="F26" s="101"/>
      <c r="G26" s="101"/>
      <c r="H26" s="102"/>
    </row>
    <row r="27" spans="1:8" ht="61.5" thickTop="1" thickBot="1" x14ac:dyDescent="0.3">
      <c r="A27" s="42" t="s">
        <v>10</v>
      </c>
      <c r="B27" s="42" t="s">
        <v>9</v>
      </c>
      <c r="C27" s="42" t="s">
        <v>8</v>
      </c>
      <c r="D27" s="42" t="s">
        <v>7</v>
      </c>
      <c r="E27" s="42" t="s">
        <v>6</v>
      </c>
      <c r="F27" s="42" t="s">
        <v>5</v>
      </c>
      <c r="G27" s="42" t="s">
        <v>4</v>
      </c>
      <c r="H27" s="42" t="s">
        <v>18</v>
      </c>
    </row>
    <row r="28" spans="1:8" ht="279.75" customHeight="1" thickTop="1" thickBot="1" x14ac:dyDescent="0.3">
      <c r="A28" s="50">
        <v>1</v>
      </c>
      <c r="B28" s="51" t="s">
        <v>302</v>
      </c>
      <c r="C28" s="82" t="s">
        <v>287</v>
      </c>
      <c r="D28" s="52" t="s">
        <v>17</v>
      </c>
      <c r="E28" s="52">
        <v>1</v>
      </c>
      <c r="F28" s="52" t="s">
        <v>136</v>
      </c>
      <c r="G28" s="53">
        <f>E28*$C$14</f>
        <v>10</v>
      </c>
      <c r="H28" s="82" t="s">
        <v>303</v>
      </c>
    </row>
    <row r="29" spans="1:8" ht="46.5" thickTop="1" thickBot="1" x14ac:dyDescent="0.3">
      <c r="A29" s="50">
        <v>2</v>
      </c>
      <c r="B29" s="75" t="s">
        <v>247</v>
      </c>
      <c r="C29" s="75" t="s">
        <v>288</v>
      </c>
      <c r="D29" s="55" t="s">
        <v>17</v>
      </c>
      <c r="E29" s="55">
        <v>1</v>
      </c>
      <c r="F29" s="55" t="s">
        <v>137</v>
      </c>
      <c r="G29" s="53">
        <f t="shared" ref="G29:G47" si="0">E29*$C$14</f>
        <v>10</v>
      </c>
      <c r="H29" s="54"/>
    </row>
    <row r="30" spans="1:8" ht="46.5" thickTop="1" thickBot="1" x14ac:dyDescent="0.3">
      <c r="A30" s="50">
        <v>3</v>
      </c>
      <c r="B30" s="75" t="s">
        <v>248</v>
      </c>
      <c r="C30" s="75" t="s">
        <v>289</v>
      </c>
      <c r="D30" s="55" t="s">
        <v>98</v>
      </c>
      <c r="E30" s="55">
        <v>1</v>
      </c>
      <c r="F30" s="55" t="s">
        <v>137</v>
      </c>
      <c r="G30" s="53">
        <f t="shared" si="0"/>
        <v>10</v>
      </c>
      <c r="H30" s="54"/>
    </row>
    <row r="31" spans="1:8" ht="16.5" thickTop="1" thickBot="1" x14ac:dyDescent="0.3">
      <c r="A31" s="50">
        <v>4</v>
      </c>
      <c r="B31" s="54" t="s">
        <v>138</v>
      </c>
      <c r="C31" s="54" t="s">
        <v>139</v>
      </c>
      <c r="D31" s="55" t="s">
        <v>140</v>
      </c>
      <c r="E31" s="55">
        <v>1</v>
      </c>
      <c r="F31" s="55" t="s">
        <v>137</v>
      </c>
      <c r="G31" s="53">
        <f t="shared" si="0"/>
        <v>10</v>
      </c>
      <c r="H31" s="54"/>
    </row>
    <row r="32" spans="1:8" ht="46.5" thickTop="1" thickBot="1" x14ac:dyDescent="0.3">
      <c r="A32" s="50">
        <v>5</v>
      </c>
      <c r="B32" s="54" t="s">
        <v>141</v>
      </c>
      <c r="C32" s="75" t="s">
        <v>142</v>
      </c>
      <c r="D32" s="55" t="s">
        <v>140</v>
      </c>
      <c r="E32" s="55">
        <v>1</v>
      </c>
      <c r="F32" s="55" t="s">
        <v>136</v>
      </c>
      <c r="G32" s="53">
        <f t="shared" si="0"/>
        <v>10</v>
      </c>
      <c r="H32" s="54"/>
    </row>
    <row r="33" spans="1:8" ht="16.5" thickTop="1" thickBot="1" x14ac:dyDescent="0.3">
      <c r="A33" s="50">
        <v>6</v>
      </c>
      <c r="B33" s="54" t="s">
        <v>143</v>
      </c>
      <c r="C33" s="54" t="s">
        <v>144</v>
      </c>
      <c r="D33" s="55" t="s">
        <v>140</v>
      </c>
      <c r="E33" s="55">
        <v>1</v>
      </c>
      <c r="F33" s="55" t="s">
        <v>137</v>
      </c>
      <c r="G33" s="53">
        <f t="shared" si="0"/>
        <v>10</v>
      </c>
      <c r="H33" s="54"/>
    </row>
    <row r="34" spans="1:8" ht="16.5" thickTop="1" thickBot="1" x14ac:dyDescent="0.3">
      <c r="A34" s="50">
        <v>7</v>
      </c>
      <c r="B34" s="54" t="s">
        <v>145</v>
      </c>
      <c r="C34" s="54" t="s">
        <v>146</v>
      </c>
      <c r="D34" s="55" t="s">
        <v>140</v>
      </c>
      <c r="E34" s="55">
        <v>1</v>
      </c>
      <c r="F34" s="55" t="s">
        <v>137</v>
      </c>
      <c r="G34" s="53">
        <f t="shared" si="0"/>
        <v>10</v>
      </c>
      <c r="H34" s="54"/>
    </row>
    <row r="35" spans="1:8" ht="16.5" thickTop="1" thickBot="1" x14ac:dyDescent="0.3">
      <c r="A35" s="50">
        <v>8</v>
      </c>
      <c r="B35" s="54" t="s">
        <v>147</v>
      </c>
      <c r="C35" s="54" t="s">
        <v>148</v>
      </c>
      <c r="D35" s="55" t="s">
        <v>140</v>
      </c>
      <c r="E35" s="55">
        <v>1</v>
      </c>
      <c r="F35" s="55" t="s">
        <v>137</v>
      </c>
      <c r="G35" s="53">
        <f t="shared" si="0"/>
        <v>10</v>
      </c>
      <c r="H35" s="54"/>
    </row>
    <row r="36" spans="1:8" ht="31.5" thickTop="1" thickBot="1" x14ac:dyDescent="0.3">
      <c r="A36" s="50">
        <v>9</v>
      </c>
      <c r="B36" s="75" t="s">
        <v>249</v>
      </c>
      <c r="C36" s="75" t="s">
        <v>290</v>
      </c>
      <c r="D36" s="55" t="s">
        <v>149</v>
      </c>
      <c r="E36" s="55">
        <v>1</v>
      </c>
      <c r="F36" s="55" t="s">
        <v>137</v>
      </c>
      <c r="G36" s="53">
        <f t="shared" si="0"/>
        <v>10</v>
      </c>
      <c r="H36" s="54"/>
    </row>
    <row r="37" spans="1:8" ht="16.5" thickTop="1" thickBot="1" x14ac:dyDescent="0.3">
      <c r="A37" s="50">
        <v>10</v>
      </c>
      <c r="B37" s="56" t="s">
        <v>150</v>
      </c>
      <c r="C37" s="56" t="s">
        <v>151</v>
      </c>
      <c r="D37" s="57" t="s">
        <v>152</v>
      </c>
      <c r="E37" s="55">
        <v>1</v>
      </c>
      <c r="F37" s="57" t="s">
        <v>0</v>
      </c>
      <c r="G37" s="53">
        <f t="shared" si="0"/>
        <v>10</v>
      </c>
      <c r="H37" s="56"/>
    </row>
    <row r="38" spans="1:8" ht="61.5" thickTop="1" thickBot="1" x14ac:dyDescent="0.3">
      <c r="A38" s="50">
        <v>11</v>
      </c>
      <c r="B38" s="54" t="s">
        <v>153</v>
      </c>
      <c r="C38" s="75" t="s">
        <v>154</v>
      </c>
      <c r="D38" s="55" t="s">
        <v>98</v>
      </c>
      <c r="E38" s="55">
        <v>1</v>
      </c>
      <c r="F38" s="55" t="s">
        <v>137</v>
      </c>
      <c r="G38" s="53">
        <f t="shared" si="0"/>
        <v>10</v>
      </c>
      <c r="H38" s="54"/>
    </row>
    <row r="39" spans="1:8" ht="61.5" thickTop="1" thickBot="1" x14ac:dyDescent="0.3">
      <c r="A39" s="50">
        <v>12</v>
      </c>
      <c r="B39" s="75" t="s">
        <v>250</v>
      </c>
      <c r="C39" s="54" t="s">
        <v>154</v>
      </c>
      <c r="D39" s="55" t="s">
        <v>98</v>
      </c>
      <c r="E39" s="55">
        <v>2</v>
      </c>
      <c r="F39" s="55" t="s">
        <v>137</v>
      </c>
      <c r="G39" s="53">
        <f t="shared" si="0"/>
        <v>20</v>
      </c>
      <c r="H39" s="54"/>
    </row>
    <row r="40" spans="1:8" ht="46.5" thickTop="1" thickBot="1" x14ac:dyDescent="0.3">
      <c r="A40" s="50">
        <v>13</v>
      </c>
      <c r="B40" s="75" t="s">
        <v>251</v>
      </c>
      <c r="C40" s="54" t="s">
        <v>242</v>
      </c>
      <c r="D40" s="55" t="s">
        <v>98</v>
      </c>
      <c r="E40" s="55">
        <v>1</v>
      </c>
      <c r="F40" s="55" t="s">
        <v>137</v>
      </c>
      <c r="G40" s="53">
        <f t="shared" si="0"/>
        <v>10</v>
      </c>
      <c r="H40" s="54"/>
    </row>
    <row r="41" spans="1:8" ht="61.5" thickTop="1" thickBot="1" x14ac:dyDescent="0.3">
      <c r="A41" s="50">
        <v>14</v>
      </c>
      <c r="B41" s="54" t="s">
        <v>155</v>
      </c>
      <c r="C41" s="54" t="s">
        <v>156</v>
      </c>
      <c r="D41" s="55" t="s">
        <v>98</v>
      </c>
      <c r="E41" s="55">
        <v>1</v>
      </c>
      <c r="F41" s="55" t="s">
        <v>137</v>
      </c>
      <c r="G41" s="53">
        <f t="shared" si="0"/>
        <v>10</v>
      </c>
      <c r="H41" s="54"/>
    </row>
    <row r="42" spans="1:8" ht="46.5" thickTop="1" thickBot="1" x14ac:dyDescent="0.3">
      <c r="A42" s="50">
        <v>15</v>
      </c>
      <c r="B42" s="54" t="s">
        <v>157</v>
      </c>
      <c r="C42" s="54" t="s">
        <v>158</v>
      </c>
      <c r="D42" s="55" t="s">
        <v>159</v>
      </c>
      <c r="E42" s="55">
        <v>1</v>
      </c>
      <c r="F42" s="55" t="s">
        <v>137</v>
      </c>
      <c r="G42" s="53">
        <f t="shared" si="0"/>
        <v>10</v>
      </c>
      <c r="H42" s="54"/>
    </row>
    <row r="43" spans="1:8" ht="46.5" thickTop="1" thickBot="1" x14ac:dyDescent="0.3">
      <c r="A43" s="50">
        <v>16</v>
      </c>
      <c r="B43" s="54" t="s">
        <v>160</v>
      </c>
      <c r="C43" s="54" t="s">
        <v>161</v>
      </c>
      <c r="D43" s="55" t="s">
        <v>162</v>
      </c>
      <c r="E43" s="55">
        <v>1</v>
      </c>
      <c r="F43" s="55" t="s">
        <v>137</v>
      </c>
      <c r="G43" s="53">
        <f t="shared" si="0"/>
        <v>10</v>
      </c>
      <c r="H43" s="54"/>
    </row>
    <row r="44" spans="1:8" ht="31.5" thickTop="1" thickBot="1" x14ac:dyDescent="0.3">
      <c r="A44" s="50">
        <v>17</v>
      </c>
      <c r="B44" s="54" t="s">
        <v>179</v>
      </c>
      <c r="C44" s="75" t="s">
        <v>291</v>
      </c>
      <c r="D44" s="55" t="s">
        <v>163</v>
      </c>
      <c r="E44" s="55">
        <v>1</v>
      </c>
      <c r="F44" s="55" t="s">
        <v>137</v>
      </c>
      <c r="G44" s="53">
        <f t="shared" si="0"/>
        <v>10</v>
      </c>
      <c r="H44" s="54"/>
    </row>
    <row r="45" spans="1:8" ht="16.5" thickTop="1" thickBot="1" x14ac:dyDescent="0.3">
      <c r="A45" s="50">
        <v>18</v>
      </c>
      <c r="B45" s="54" t="s">
        <v>164</v>
      </c>
      <c r="C45" s="75" t="s">
        <v>292</v>
      </c>
      <c r="D45" s="55" t="s">
        <v>163</v>
      </c>
      <c r="E45" s="55">
        <v>1</v>
      </c>
      <c r="F45" s="55" t="s">
        <v>137</v>
      </c>
      <c r="G45" s="53">
        <f t="shared" si="0"/>
        <v>10</v>
      </c>
      <c r="H45" s="54"/>
    </row>
    <row r="46" spans="1:8" ht="31.5" thickTop="1" thickBot="1" x14ac:dyDescent="0.3">
      <c r="A46" s="50">
        <v>19</v>
      </c>
      <c r="B46" s="54" t="s">
        <v>165</v>
      </c>
      <c r="C46" s="75" t="s">
        <v>293</v>
      </c>
      <c r="D46" s="55" t="s">
        <v>163</v>
      </c>
      <c r="E46" s="55">
        <v>1</v>
      </c>
      <c r="F46" s="55" t="s">
        <v>137</v>
      </c>
      <c r="G46" s="53">
        <f t="shared" si="0"/>
        <v>10</v>
      </c>
      <c r="H46" s="54"/>
    </row>
    <row r="47" spans="1:8" ht="28.5" customHeight="1" thickTop="1" thickBot="1" x14ac:dyDescent="0.3">
      <c r="A47" s="50">
        <v>20</v>
      </c>
      <c r="B47" s="54" t="s">
        <v>166</v>
      </c>
      <c r="C47" s="75" t="s">
        <v>252</v>
      </c>
      <c r="D47" s="55" t="s">
        <v>163</v>
      </c>
      <c r="E47" s="55">
        <v>1</v>
      </c>
      <c r="F47" s="55" t="s">
        <v>137</v>
      </c>
      <c r="G47" s="53">
        <f t="shared" si="0"/>
        <v>10</v>
      </c>
      <c r="H47" s="54"/>
    </row>
    <row r="48" spans="1:8" ht="151.5" thickTop="1" thickBot="1" x14ac:dyDescent="0.3">
      <c r="A48" s="50">
        <v>21</v>
      </c>
      <c r="B48" s="54" t="s">
        <v>167</v>
      </c>
      <c r="C48" s="75" t="s">
        <v>168</v>
      </c>
      <c r="D48" s="55" t="s">
        <v>140</v>
      </c>
      <c r="E48" s="55">
        <v>1</v>
      </c>
      <c r="F48" s="55" t="s">
        <v>0</v>
      </c>
      <c r="G48" s="53">
        <f>E48*$C$14</f>
        <v>10</v>
      </c>
      <c r="H48" s="54"/>
    </row>
    <row r="49" spans="1:8" ht="87.75" customHeight="1" thickTop="1" thickBot="1" x14ac:dyDescent="0.3">
      <c r="A49" s="109" t="s">
        <v>169</v>
      </c>
      <c r="B49" s="104"/>
      <c r="C49" s="104"/>
      <c r="D49" s="104"/>
      <c r="E49" s="104"/>
      <c r="F49" s="104"/>
      <c r="G49" s="104"/>
      <c r="H49" s="105"/>
    </row>
    <row r="50" spans="1:8" ht="61.5" thickTop="1" thickBot="1" x14ac:dyDescent="0.3">
      <c r="A50" s="58" t="s">
        <v>10</v>
      </c>
      <c r="B50" s="42" t="s">
        <v>9</v>
      </c>
      <c r="C50" s="83" t="s">
        <v>8</v>
      </c>
      <c r="D50" s="42" t="s">
        <v>7</v>
      </c>
      <c r="E50" s="42" t="s">
        <v>6</v>
      </c>
      <c r="F50" s="42" t="s">
        <v>5</v>
      </c>
      <c r="G50" s="42" t="s">
        <v>4</v>
      </c>
      <c r="H50" s="42" t="s">
        <v>18</v>
      </c>
    </row>
    <row r="51" spans="1:8" ht="16.5" thickTop="1" thickBot="1" x14ac:dyDescent="0.3">
      <c r="A51" s="59">
        <v>1</v>
      </c>
      <c r="B51" s="60" t="s">
        <v>170</v>
      </c>
      <c r="C51" s="60" t="s">
        <v>171</v>
      </c>
      <c r="D51" s="61" t="s">
        <v>95</v>
      </c>
      <c r="E51" s="62">
        <v>1</v>
      </c>
      <c r="F51" s="62" t="s">
        <v>0</v>
      </c>
      <c r="G51" s="63">
        <v>20</v>
      </c>
      <c r="H51" s="81" t="s">
        <v>304</v>
      </c>
    </row>
    <row r="52" spans="1:8" ht="16.5" thickTop="1" thickBot="1" x14ac:dyDescent="0.3">
      <c r="A52" s="65">
        <v>2</v>
      </c>
      <c r="B52" s="47" t="s">
        <v>172</v>
      </c>
      <c r="C52" s="48" t="s">
        <v>173</v>
      </c>
      <c r="D52" s="49" t="s">
        <v>95</v>
      </c>
      <c r="E52" s="49">
        <v>1</v>
      </c>
      <c r="F52" s="49" t="s">
        <v>0</v>
      </c>
      <c r="G52" s="63">
        <v>20</v>
      </c>
      <c r="H52" s="81" t="s">
        <v>304</v>
      </c>
    </row>
    <row r="53" spans="1:8" ht="16.5" thickTop="1" thickBot="1" x14ac:dyDescent="0.3">
      <c r="A53" s="65">
        <v>3</v>
      </c>
      <c r="B53" s="66" t="s">
        <v>174</v>
      </c>
      <c r="C53" s="67" t="s">
        <v>175</v>
      </c>
      <c r="D53" s="68" t="s">
        <v>95</v>
      </c>
      <c r="E53" s="68">
        <v>1</v>
      </c>
      <c r="F53" s="68" t="s">
        <v>0</v>
      </c>
      <c r="G53" s="63">
        <v>20</v>
      </c>
      <c r="H53" s="81" t="s">
        <v>304</v>
      </c>
    </row>
    <row r="54" spans="1:8" ht="16.5" thickTop="1" thickBot="1" x14ac:dyDescent="0.3">
      <c r="A54" s="45">
        <v>4</v>
      </c>
      <c r="B54" s="34" t="s">
        <v>176</v>
      </c>
      <c r="C54" s="34" t="s">
        <v>177</v>
      </c>
      <c r="D54" s="35" t="s">
        <v>2</v>
      </c>
      <c r="E54" s="35">
        <v>1</v>
      </c>
      <c r="F54" s="35" t="s">
        <v>0</v>
      </c>
      <c r="G54" s="63">
        <v>20</v>
      </c>
      <c r="H54" s="81"/>
    </row>
    <row r="55" spans="1:8" ht="15.75" thickTop="1" x14ac:dyDescent="0.25"/>
  </sheetData>
  <mergeCells count="40">
    <mergeCell ref="A49:H49"/>
    <mergeCell ref="A18:H18"/>
    <mergeCell ref="A23:H23"/>
    <mergeCell ref="A24:H24"/>
    <mergeCell ref="A22:H22"/>
    <mergeCell ref="A25:H25"/>
    <mergeCell ref="A26:H26"/>
    <mergeCell ref="A17:H17"/>
    <mergeCell ref="A21:H21"/>
    <mergeCell ref="A20:H20"/>
    <mergeCell ref="A19:H19"/>
    <mergeCell ref="A16:H16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20" zoomScale="90" zoomScaleNormal="90" workbookViewId="0">
      <selection activeCell="B35" sqref="B35:B47"/>
    </sheetView>
  </sheetViews>
  <sheetFormatPr defaultColWidth="14.42578125" defaultRowHeight="15" x14ac:dyDescent="0.25"/>
  <cols>
    <col min="1" max="1" width="5.140625" style="29" customWidth="1"/>
    <col min="2" max="2" width="52" style="29" customWidth="1"/>
    <col min="3" max="3" width="27.42578125" style="29" customWidth="1"/>
    <col min="4" max="4" width="22" style="29" customWidth="1"/>
    <col min="5" max="5" width="15.42578125" style="29" customWidth="1"/>
    <col min="6" max="6" width="23.42578125" style="29" bestFit="1" customWidth="1"/>
    <col min="7" max="7" width="14.42578125" style="29" customWidth="1"/>
    <col min="8" max="8" width="25" style="29" bestFit="1" customWidth="1"/>
    <col min="9" max="11" width="8.85546875" style="29" customWidth="1"/>
    <col min="12" max="16384" width="14.42578125" style="29"/>
  </cols>
  <sheetData>
    <row r="1" spans="1:10" ht="14.1" x14ac:dyDescent="0.3">
      <c r="A1" s="110"/>
      <c r="B1" s="111"/>
      <c r="C1" s="111"/>
      <c r="D1" s="111"/>
      <c r="E1" s="111"/>
      <c r="F1" s="111"/>
      <c r="G1" s="111"/>
      <c r="H1" s="111"/>
    </row>
    <row r="2" spans="1:10" ht="20.25" x14ac:dyDescent="0.3">
      <c r="A2" s="91" t="s">
        <v>49</v>
      </c>
      <c r="B2" s="91"/>
      <c r="C2" s="91"/>
      <c r="D2" s="91"/>
      <c r="E2" s="91"/>
      <c r="F2" s="91"/>
      <c r="G2" s="91"/>
      <c r="H2" s="91"/>
    </row>
    <row r="3" spans="1:10" ht="20.25" x14ac:dyDescent="0.25">
      <c r="A3" s="92" t="str">
        <f>'Информация о Чемпионате'!B4</f>
        <v>Чемпионат  профессионального мастерства ОА "Газстройпром" 2024г.</v>
      </c>
      <c r="B3" s="92"/>
      <c r="C3" s="92"/>
      <c r="D3" s="92"/>
      <c r="E3" s="92"/>
      <c r="F3" s="92"/>
      <c r="G3" s="92"/>
      <c r="H3" s="92"/>
    </row>
    <row r="4" spans="1:10" ht="20.25" x14ac:dyDescent="0.3">
      <c r="A4" s="91" t="s">
        <v>50</v>
      </c>
      <c r="B4" s="91"/>
      <c r="C4" s="91"/>
      <c r="D4" s="91"/>
      <c r="E4" s="91"/>
      <c r="F4" s="91"/>
      <c r="G4" s="91"/>
      <c r="H4" s="91"/>
    </row>
    <row r="5" spans="1:10" ht="20.25" x14ac:dyDescent="0.25">
      <c r="A5" s="90" t="str">
        <f>'Информация о Чемпионате'!B3</f>
        <v>Сварочные технологии</v>
      </c>
      <c r="B5" s="90"/>
      <c r="C5" s="90"/>
      <c r="D5" s="90"/>
      <c r="E5" s="90"/>
      <c r="F5" s="90"/>
      <c r="G5" s="90"/>
      <c r="H5" s="90"/>
    </row>
    <row r="6" spans="1:10" s="84" customFormat="1" x14ac:dyDescent="0.25">
      <c r="A6" s="85" t="s">
        <v>19</v>
      </c>
      <c r="B6" s="89"/>
      <c r="C6" s="89"/>
      <c r="D6" s="89"/>
      <c r="E6" s="89"/>
      <c r="F6" s="89"/>
      <c r="G6" s="89"/>
      <c r="H6" s="89"/>
      <c r="I6" s="7"/>
      <c r="J6" s="7"/>
    </row>
    <row r="7" spans="1:10" s="84" customFormat="1" ht="15.75" customHeight="1" x14ac:dyDescent="0.25">
      <c r="A7" s="85" t="s">
        <v>47</v>
      </c>
      <c r="B7" s="85"/>
      <c r="C7" s="87" t="s">
        <v>244</v>
      </c>
      <c r="D7" s="87"/>
      <c r="E7" s="87"/>
      <c r="F7" s="87"/>
      <c r="G7" s="87"/>
      <c r="H7" s="87"/>
    </row>
    <row r="8" spans="1:10" s="84" customFormat="1" ht="15.75" customHeight="1" x14ac:dyDescent="0.25">
      <c r="A8" s="85" t="s">
        <v>48</v>
      </c>
      <c r="B8" s="85"/>
      <c r="C8" s="85"/>
      <c r="D8" s="87" t="s">
        <v>245</v>
      </c>
      <c r="E8" s="87"/>
      <c r="F8" s="87"/>
      <c r="G8" s="87"/>
      <c r="H8" s="87"/>
    </row>
    <row r="9" spans="1:10" s="84" customFormat="1" ht="15.75" customHeight="1" x14ac:dyDescent="0.25">
      <c r="A9" s="85" t="s">
        <v>42</v>
      </c>
      <c r="B9" s="85"/>
      <c r="C9" s="85" t="s">
        <v>246</v>
      </c>
      <c r="D9" s="85"/>
      <c r="E9" s="85"/>
      <c r="F9" s="85"/>
      <c r="G9" s="85"/>
      <c r="H9" s="85"/>
    </row>
    <row r="10" spans="1:10" s="84" customFormat="1" ht="15.75" customHeight="1" x14ac:dyDescent="0.25">
      <c r="A10" s="85" t="s">
        <v>46</v>
      </c>
      <c r="B10" s="85"/>
      <c r="C10" s="85" t="s">
        <v>300</v>
      </c>
      <c r="D10" s="85"/>
      <c r="E10" s="86"/>
      <c r="F10" s="85"/>
      <c r="G10" s="85">
        <f>'Информация о Чемпионате'!B11</f>
        <v>0</v>
      </c>
      <c r="H10" s="85"/>
    </row>
    <row r="11" spans="1:10" s="84" customFormat="1" ht="15.75" customHeight="1" x14ac:dyDescent="0.25">
      <c r="A11" s="85" t="s">
        <v>45</v>
      </c>
      <c r="B11" s="85"/>
      <c r="C11" s="85"/>
      <c r="D11" s="85"/>
      <c r="E11" s="85">
        <f>'Информация о Чемпионате'!B13</f>
        <v>0</v>
      </c>
      <c r="F11" s="85"/>
      <c r="G11" s="85">
        <f>'Информация о Чемпионате'!B14</f>
        <v>0</v>
      </c>
      <c r="H11" s="85"/>
    </row>
    <row r="12" spans="1:10" s="84" customFormat="1" ht="15.75" customHeight="1" x14ac:dyDescent="0.25">
      <c r="A12" s="85" t="s">
        <v>44</v>
      </c>
      <c r="B12" s="85"/>
      <c r="C12" s="85">
        <v>8</v>
      </c>
      <c r="D12" s="85"/>
      <c r="E12" s="85"/>
      <c r="F12" s="85"/>
      <c r="G12" s="85"/>
      <c r="H12" s="85"/>
    </row>
    <row r="13" spans="1:10" s="84" customFormat="1" ht="15.75" customHeight="1" x14ac:dyDescent="0.25">
      <c r="A13" s="85" t="s">
        <v>28</v>
      </c>
      <c r="B13" s="85"/>
      <c r="C13" s="85">
        <f>'Информация о Чемпионате'!B15</f>
        <v>20</v>
      </c>
      <c r="D13" s="85"/>
      <c r="E13" s="85"/>
      <c r="F13" s="85"/>
      <c r="G13" s="85"/>
      <c r="H13" s="85"/>
    </row>
    <row r="14" spans="1:10" s="84" customFormat="1" ht="15.75" customHeight="1" x14ac:dyDescent="0.25">
      <c r="A14" s="85" t="s">
        <v>29</v>
      </c>
      <c r="B14" s="85"/>
      <c r="C14" s="85">
        <f>'Информация о Чемпионате'!B16</f>
        <v>10</v>
      </c>
      <c r="D14" s="85"/>
      <c r="E14" s="85"/>
      <c r="F14" s="85"/>
      <c r="G14" s="85"/>
      <c r="H14" s="85"/>
    </row>
    <row r="15" spans="1:10" s="84" customFormat="1" ht="15.75" customHeight="1" thickBot="1" x14ac:dyDescent="0.3">
      <c r="A15" s="85" t="s">
        <v>43</v>
      </c>
      <c r="B15" s="85"/>
      <c r="C15" s="85" t="s">
        <v>298</v>
      </c>
      <c r="D15" s="85"/>
      <c r="E15" s="85"/>
      <c r="F15" s="85"/>
      <c r="G15" s="85"/>
      <c r="H15" s="85"/>
    </row>
    <row r="16" spans="1:10" ht="21" customHeight="1" thickTop="1" thickBot="1" x14ac:dyDescent="0.3">
      <c r="A16" s="115" t="s">
        <v>306</v>
      </c>
      <c r="B16" s="116"/>
      <c r="C16" s="116"/>
      <c r="D16" s="116"/>
      <c r="E16" s="116"/>
      <c r="F16" s="116"/>
      <c r="G16" s="116"/>
      <c r="H16" s="117"/>
    </row>
    <row r="17" spans="1:8" ht="21" thickTop="1" x14ac:dyDescent="0.25">
      <c r="A17" s="118" t="s">
        <v>21</v>
      </c>
      <c r="B17" s="89"/>
      <c r="C17" s="89"/>
      <c r="D17" s="89"/>
      <c r="E17" s="89"/>
      <c r="F17" s="89"/>
      <c r="G17" s="89"/>
      <c r="H17" s="89"/>
    </row>
    <row r="18" spans="1:8" ht="60.75" thickBot="1" x14ac:dyDescent="0.3">
      <c r="A18" s="2" t="s">
        <v>10</v>
      </c>
      <c r="B18" s="2" t="s">
        <v>9</v>
      </c>
      <c r="C18" s="3" t="s">
        <v>8</v>
      </c>
      <c r="D18" s="4" t="s">
        <v>7</v>
      </c>
      <c r="E18" s="4" t="s">
        <v>6</v>
      </c>
      <c r="F18" s="4" t="s">
        <v>5</v>
      </c>
      <c r="G18" s="4" t="s">
        <v>4</v>
      </c>
      <c r="H18" s="2" t="s">
        <v>18</v>
      </c>
    </row>
    <row r="19" spans="1:8" ht="76.5" thickTop="1" thickBot="1" x14ac:dyDescent="0.3">
      <c r="A19" s="69">
        <v>1</v>
      </c>
      <c r="B19" s="80" t="s">
        <v>284</v>
      </c>
      <c r="C19" s="80" t="s">
        <v>294</v>
      </c>
      <c r="D19" s="70" t="s">
        <v>12</v>
      </c>
      <c r="E19" s="70">
        <v>0.5</v>
      </c>
      <c r="F19" s="70" t="s">
        <v>99</v>
      </c>
      <c r="G19" s="70">
        <f>E19*$C$13</f>
        <v>10</v>
      </c>
      <c r="H19" s="66"/>
    </row>
    <row r="20" spans="1:8" ht="76.5" thickTop="1" thickBot="1" x14ac:dyDescent="0.3">
      <c r="A20" s="59">
        <v>2</v>
      </c>
      <c r="B20" s="76" t="s">
        <v>285</v>
      </c>
      <c r="C20" s="75" t="s">
        <v>295</v>
      </c>
      <c r="D20" s="62" t="s">
        <v>12</v>
      </c>
      <c r="E20" s="62">
        <v>0.5</v>
      </c>
      <c r="F20" s="62" t="s">
        <v>99</v>
      </c>
      <c r="G20" s="70">
        <f t="shared" ref="G20:G26" si="0">E20*$C$13</f>
        <v>10</v>
      </c>
      <c r="H20" s="64"/>
    </row>
    <row r="21" spans="1:8" ht="31.5" thickTop="1" thickBot="1" x14ac:dyDescent="0.3">
      <c r="A21" s="59">
        <v>3</v>
      </c>
      <c r="B21" s="60" t="s">
        <v>100</v>
      </c>
      <c r="C21" s="60" t="s">
        <v>101</v>
      </c>
      <c r="D21" s="61" t="s">
        <v>12</v>
      </c>
      <c r="E21" s="62">
        <v>1</v>
      </c>
      <c r="F21" s="62" t="s">
        <v>22</v>
      </c>
      <c r="G21" s="70">
        <f t="shared" si="0"/>
        <v>20</v>
      </c>
      <c r="H21" s="64"/>
    </row>
    <row r="22" spans="1:8" ht="36.75" customHeight="1" thickTop="1" thickBot="1" x14ac:dyDescent="0.3">
      <c r="A22" s="69">
        <v>4</v>
      </c>
      <c r="B22" s="60" t="s">
        <v>239</v>
      </c>
      <c r="C22" s="76" t="s">
        <v>102</v>
      </c>
      <c r="D22" s="61" t="s">
        <v>12</v>
      </c>
      <c r="E22" s="62">
        <v>2</v>
      </c>
      <c r="F22" s="62" t="s">
        <v>22</v>
      </c>
      <c r="G22" s="70">
        <f t="shared" si="0"/>
        <v>40</v>
      </c>
      <c r="H22" s="81" t="s">
        <v>305</v>
      </c>
    </row>
    <row r="23" spans="1:8" ht="76.5" thickTop="1" thickBot="1" x14ac:dyDescent="0.3">
      <c r="A23" s="59">
        <v>5</v>
      </c>
      <c r="B23" s="76" t="s">
        <v>286</v>
      </c>
      <c r="C23" s="60" t="s">
        <v>103</v>
      </c>
      <c r="D23" s="61" t="s">
        <v>12</v>
      </c>
      <c r="E23" s="62">
        <v>2</v>
      </c>
      <c r="F23" s="62" t="s">
        <v>22</v>
      </c>
      <c r="G23" s="70">
        <f t="shared" si="0"/>
        <v>40</v>
      </c>
      <c r="H23" s="81" t="s">
        <v>305</v>
      </c>
    </row>
    <row r="24" spans="1:8" ht="61.5" thickTop="1" thickBot="1" x14ac:dyDescent="0.3">
      <c r="A24" s="59">
        <v>6</v>
      </c>
      <c r="B24" s="60" t="s">
        <v>104</v>
      </c>
      <c r="C24" s="60" t="s">
        <v>87</v>
      </c>
      <c r="D24" s="61" t="s">
        <v>12</v>
      </c>
      <c r="E24" s="62">
        <v>1</v>
      </c>
      <c r="F24" s="62" t="s">
        <v>22</v>
      </c>
      <c r="G24" s="70">
        <f t="shared" si="0"/>
        <v>20</v>
      </c>
      <c r="H24" s="64"/>
    </row>
    <row r="25" spans="1:8" ht="61.5" thickTop="1" thickBot="1" x14ac:dyDescent="0.3">
      <c r="A25" s="69">
        <v>7</v>
      </c>
      <c r="B25" s="60" t="s">
        <v>59</v>
      </c>
      <c r="C25" s="60" t="s">
        <v>88</v>
      </c>
      <c r="D25" s="61" t="s">
        <v>12</v>
      </c>
      <c r="E25" s="62">
        <v>1</v>
      </c>
      <c r="F25" s="62" t="s">
        <v>22</v>
      </c>
      <c r="G25" s="70">
        <f t="shared" si="0"/>
        <v>20</v>
      </c>
      <c r="H25" s="64"/>
    </row>
    <row r="26" spans="1:8" ht="61.5" thickTop="1" thickBot="1" x14ac:dyDescent="0.3">
      <c r="A26" s="59">
        <v>8</v>
      </c>
      <c r="B26" s="60" t="s">
        <v>105</v>
      </c>
      <c r="C26" s="60" t="s">
        <v>89</v>
      </c>
      <c r="D26" s="61" t="s">
        <v>12</v>
      </c>
      <c r="E26" s="62">
        <v>1</v>
      </c>
      <c r="F26" s="62" t="s">
        <v>22</v>
      </c>
      <c r="G26" s="70">
        <f t="shared" si="0"/>
        <v>20</v>
      </c>
      <c r="H26" s="64"/>
    </row>
    <row r="27" spans="1:8" ht="61.5" thickTop="1" thickBot="1" x14ac:dyDescent="0.3">
      <c r="A27" s="59">
        <v>9</v>
      </c>
      <c r="B27" s="60" t="s">
        <v>106</v>
      </c>
      <c r="C27" s="60" t="s">
        <v>90</v>
      </c>
      <c r="D27" s="61" t="s">
        <v>12</v>
      </c>
      <c r="E27" s="62">
        <v>1</v>
      </c>
      <c r="F27" s="62" t="s">
        <v>22</v>
      </c>
      <c r="G27" s="70">
        <f>E27*$C$13</f>
        <v>20</v>
      </c>
      <c r="H27" s="64"/>
    </row>
    <row r="28" spans="1:8" ht="21.75" thickTop="1" thickBot="1" x14ac:dyDescent="0.3">
      <c r="A28" s="103" t="s">
        <v>2</v>
      </c>
      <c r="B28" s="104"/>
      <c r="C28" s="104"/>
      <c r="D28" s="104"/>
      <c r="E28" s="104"/>
      <c r="F28" s="104"/>
      <c r="G28" s="104"/>
      <c r="H28" s="105"/>
    </row>
    <row r="29" spans="1:8" ht="61.5" thickTop="1" thickBot="1" x14ac:dyDescent="0.3">
      <c r="A29" s="58" t="s">
        <v>10</v>
      </c>
      <c r="B29" s="42" t="s">
        <v>9</v>
      </c>
      <c r="C29" s="42" t="s">
        <v>8</v>
      </c>
      <c r="D29" s="42" t="s">
        <v>7</v>
      </c>
      <c r="E29" s="42" t="s">
        <v>6</v>
      </c>
      <c r="F29" s="42" t="s">
        <v>5</v>
      </c>
      <c r="G29" s="42" t="s">
        <v>4</v>
      </c>
      <c r="H29" s="42" t="s">
        <v>18</v>
      </c>
    </row>
    <row r="30" spans="1:8" ht="16.5" thickTop="1" thickBot="1" x14ac:dyDescent="0.3">
      <c r="A30" s="65">
        <v>1</v>
      </c>
      <c r="B30" s="66" t="s">
        <v>1</v>
      </c>
      <c r="C30" s="66" t="s">
        <v>108</v>
      </c>
      <c r="D30" s="68" t="s">
        <v>2</v>
      </c>
      <c r="E30" s="68">
        <v>1</v>
      </c>
      <c r="F30" s="68" t="s">
        <v>0</v>
      </c>
      <c r="G30" s="68">
        <f>E30*$C$13</f>
        <v>20</v>
      </c>
      <c r="H30" s="34"/>
    </row>
    <row r="31" spans="1:8" ht="31.5" thickTop="1" thickBot="1" x14ac:dyDescent="0.3">
      <c r="A31" s="59">
        <v>2</v>
      </c>
      <c r="B31" s="60" t="s">
        <v>109</v>
      </c>
      <c r="C31" s="54" t="s">
        <v>243</v>
      </c>
      <c r="D31" s="62" t="s">
        <v>2</v>
      </c>
      <c r="E31" s="62">
        <v>1</v>
      </c>
      <c r="F31" s="62" t="s">
        <v>110</v>
      </c>
      <c r="G31" s="68">
        <f t="shared" ref="G31:G33" si="1">E31*$C$13</f>
        <v>20</v>
      </c>
      <c r="H31" s="64"/>
    </row>
    <row r="32" spans="1:8" ht="16.5" thickTop="1" thickBot="1" x14ac:dyDescent="0.3">
      <c r="A32" s="65">
        <v>3</v>
      </c>
      <c r="B32" s="71" t="s">
        <v>111</v>
      </c>
      <c r="C32" s="71" t="s">
        <v>112</v>
      </c>
      <c r="D32" s="72" t="s">
        <v>2</v>
      </c>
      <c r="E32" s="72">
        <v>1</v>
      </c>
      <c r="F32" s="72" t="s">
        <v>0</v>
      </c>
      <c r="G32" s="68">
        <f t="shared" si="1"/>
        <v>20</v>
      </c>
      <c r="H32" s="34"/>
    </row>
    <row r="33" spans="1:8" ht="16.5" thickTop="1" thickBot="1" x14ac:dyDescent="0.3">
      <c r="A33" s="59">
        <v>4</v>
      </c>
      <c r="B33" s="71"/>
      <c r="C33" s="71"/>
      <c r="D33" s="72"/>
      <c r="E33" s="72"/>
      <c r="F33" s="72"/>
      <c r="G33" s="68"/>
      <c r="H33" s="34"/>
    </row>
    <row r="34" spans="1:8" ht="21.75" thickTop="1" thickBot="1" x14ac:dyDescent="0.3">
      <c r="A34" s="103" t="s">
        <v>23</v>
      </c>
      <c r="B34" s="104"/>
      <c r="C34" s="104"/>
      <c r="D34" s="104"/>
      <c r="E34" s="104"/>
      <c r="F34" s="104"/>
      <c r="G34" s="104"/>
      <c r="H34" s="105"/>
    </row>
    <row r="35" spans="1:8" ht="16.5" thickTop="1" thickBot="1" x14ac:dyDescent="0.3">
      <c r="A35" s="45">
        <v>1</v>
      </c>
      <c r="B35" s="38" t="s">
        <v>113</v>
      </c>
      <c r="C35" s="38" t="s">
        <v>114</v>
      </c>
      <c r="D35" s="35" t="s">
        <v>115</v>
      </c>
      <c r="E35" s="35">
        <v>2</v>
      </c>
      <c r="F35" s="35" t="s">
        <v>0</v>
      </c>
      <c r="G35" s="35">
        <v>2</v>
      </c>
      <c r="H35" s="34"/>
    </row>
    <row r="36" spans="1:8" ht="16.5" thickTop="1" thickBot="1" x14ac:dyDescent="0.3">
      <c r="A36" s="45">
        <v>2</v>
      </c>
      <c r="B36" s="38" t="s">
        <v>116</v>
      </c>
      <c r="C36" s="38" t="s">
        <v>117</v>
      </c>
      <c r="D36" s="35" t="s">
        <v>115</v>
      </c>
      <c r="E36" s="35">
        <v>2</v>
      </c>
      <c r="F36" s="35" t="s">
        <v>0</v>
      </c>
      <c r="G36" s="35">
        <v>24</v>
      </c>
      <c r="H36" s="34"/>
    </row>
    <row r="37" spans="1:8" ht="16.5" thickTop="1" thickBot="1" x14ac:dyDescent="0.3">
      <c r="A37" s="45">
        <v>3</v>
      </c>
      <c r="B37" s="38" t="s">
        <v>25</v>
      </c>
      <c r="C37" s="38" t="s">
        <v>118</v>
      </c>
      <c r="D37" s="35" t="s">
        <v>115</v>
      </c>
      <c r="E37" s="35">
        <v>2</v>
      </c>
      <c r="F37" s="35" t="s">
        <v>0</v>
      </c>
      <c r="G37" s="35">
        <v>24</v>
      </c>
      <c r="H37" s="34"/>
    </row>
    <row r="38" spans="1:8" ht="16.5" thickTop="1" thickBot="1" x14ac:dyDescent="0.3">
      <c r="A38" s="45">
        <v>4</v>
      </c>
      <c r="B38" s="38" t="s">
        <v>119</v>
      </c>
      <c r="C38" s="38" t="s">
        <v>120</v>
      </c>
      <c r="D38" s="35" t="s">
        <v>115</v>
      </c>
      <c r="E38" s="35">
        <v>1</v>
      </c>
      <c r="F38" s="35" t="s">
        <v>0</v>
      </c>
      <c r="G38" s="35">
        <v>12</v>
      </c>
      <c r="H38" s="34"/>
    </row>
    <row r="39" spans="1:8" ht="16.5" thickTop="1" thickBot="1" x14ac:dyDescent="0.3">
      <c r="A39" s="45">
        <v>5</v>
      </c>
      <c r="B39" s="38" t="s">
        <v>121</v>
      </c>
      <c r="C39" s="38" t="s">
        <v>122</v>
      </c>
      <c r="D39" s="35" t="s">
        <v>115</v>
      </c>
      <c r="E39" s="35">
        <v>1</v>
      </c>
      <c r="F39" s="35" t="s">
        <v>0</v>
      </c>
      <c r="G39" s="35">
        <v>1</v>
      </c>
      <c r="H39" s="34"/>
    </row>
    <row r="40" spans="1:8" ht="16.5" thickTop="1" thickBot="1" x14ac:dyDescent="0.3">
      <c r="A40" s="45">
        <v>6</v>
      </c>
      <c r="B40" s="38" t="s">
        <v>26</v>
      </c>
      <c r="C40" s="38" t="s">
        <v>123</v>
      </c>
      <c r="D40" s="35" t="s">
        <v>115</v>
      </c>
      <c r="E40" s="35">
        <v>1</v>
      </c>
      <c r="F40" s="35" t="s">
        <v>0</v>
      </c>
      <c r="G40" s="35">
        <v>1</v>
      </c>
      <c r="H40" s="34"/>
    </row>
    <row r="41" spans="1:8" ht="16.5" thickTop="1" thickBot="1" x14ac:dyDescent="0.3">
      <c r="A41" s="45">
        <v>7</v>
      </c>
      <c r="B41" s="38" t="s">
        <v>124</v>
      </c>
      <c r="C41" s="38" t="s">
        <v>125</v>
      </c>
      <c r="D41" s="35" t="s">
        <v>115</v>
      </c>
      <c r="E41" s="35">
        <v>1</v>
      </c>
      <c r="F41" s="35" t="s">
        <v>0</v>
      </c>
      <c r="G41" s="35">
        <v>1</v>
      </c>
      <c r="H41" s="34"/>
    </row>
    <row r="42" spans="1:8" ht="16.5" thickTop="1" thickBot="1" x14ac:dyDescent="0.3">
      <c r="A42" s="45">
        <v>8</v>
      </c>
      <c r="B42" s="38" t="s">
        <v>126</v>
      </c>
      <c r="C42" s="38" t="s">
        <v>127</v>
      </c>
      <c r="D42" s="35" t="s">
        <v>115</v>
      </c>
      <c r="E42" s="35">
        <v>1</v>
      </c>
      <c r="F42" s="35" t="s">
        <v>0</v>
      </c>
      <c r="G42" s="35">
        <v>1</v>
      </c>
      <c r="H42" s="34"/>
    </row>
    <row r="43" spans="1:8" ht="16.5" thickTop="1" thickBot="1" x14ac:dyDescent="0.3">
      <c r="A43" s="45">
        <v>9</v>
      </c>
      <c r="B43" s="38" t="s">
        <v>128</v>
      </c>
      <c r="C43" s="38" t="s">
        <v>129</v>
      </c>
      <c r="D43" s="35" t="s">
        <v>115</v>
      </c>
      <c r="E43" s="35">
        <v>1</v>
      </c>
      <c r="F43" s="35" t="s">
        <v>0</v>
      </c>
      <c r="G43" s="35">
        <v>1</v>
      </c>
      <c r="H43" s="34"/>
    </row>
    <row r="44" spans="1:8" ht="16.5" thickTop="1" thickBot="1" x14ac:dyDescent="0.3">
      <c r="A44" s="45">
        <v>10</v>
      </c>
      <c r="B44" s="38" t="s">
        <v>130</v>
      </c>
      <c r="C44" s="38" t="s">
        <v>240</v>
      </c>
      <c r="D44" s="35" t="s">
        <v>115</v>
      </c>
      <c r="E44" s="35">
        <v>2</v>
      </c>
      <c r="F44" s="35" t="s">
        <v>0</v>
      </c>
      <c r="G44" s="35">
        <v>2</v>
      </c>
      <c r="H44" s="34"/>
    </row>
    <row r="45" spans="1:8" ht="16.5" thickTop="1" thickBot="1" x14ac:dyDescent="0.3">
      <c r="A45" s="45">
        <v>11</v>
      </c>
      <c r="B45" s="38" t="s">
        <v>131</v>
      </c>
      <c r="C45" s="38" t="s">
        <v>132</v>
      </c>
      <c r="D45" s="35" t="s">
        <v>115</v>
      </c>
      <c r="E45" s="35">
        <v>1</v>
      </c>
      <c r="F45" s="35" t="s">
        <v>0</v>
      </c>
      <c r="G45" s="35">
        <v>1</v>
      </c>
      <c r="H45" s="34"/>
    </row>
    <row r="46" spans="1:8" ht="16.5" thickTop="1" thickBot="1" x14ac:dyDescent="0.3">
      <c r="A46" s="45">
        <v>12</v>
      </c>
      <c r="B46" s="38" t="s">
        <v>133</v>
      </c>
      <c r="C46" s="38" t="s">
        <v>134</v>
      </c>
      <c r="D46" s="35" t="s">
        <v>115</v>
      </c>
      <c r="E46" s="35">
        <v>2</v>
      </c>
      <c r="F46" s="35" t="s">
        <v>0</v>
      </c>
      <c r="G46" s="35">
        <v>2</v>
      </c>
      <c r="H46" s="34"/>
    </row>
    <row r="47" spans="1:8" ht="16.5" thickTop="1" thickBot="1" x14ac:dyDescent="0.3">
      <c r="A47" s="45">
        <v>13</v>
      </c>
      <c r="B47" s="38" t="s">
        <v>27</v>
      </c>
      <c r="C47" s="38" t="s">
        <v>135</v>
      </c>
      <c r="D47" s="35" t="s">
        <v>115</v>
      </c>
      <c r="E47" s="35">
        <v>1</v>
      </c>
      <c r="F47" s="35" t="s">
        <v>0</v>
      </c>
      <c r="G47" s="35">
        <v>1</v>
      </c>
      <c r="H47" s="34"/>
    </row>
    <row r="48" spans="1:8" ht="15.75" thickTop="1" x14ac:dyDescent="0.25"/>
  </sheetData>
  <mergeCells count="32">
    <mergeCell ref="A34:H34"/>
    <mergeCell ref="A16:H16"/>
    <mergeCell ref="A28:H28"/>
    <mergeCell ref="A1:H1"/>
    <mergeCell ref="A5:H5"/>
    <mergeCell ref="A6:H6"/>
    <mergeCell ref="A17:H17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87" zoomScaleNormal="87" workbookViewId="0">
      <selection activeCell="G10" sqref="G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85546875" style="1" bestFit="1" customWidth="1"/>
    <col min="7" max="7" width="14.42578125" style="1" customWidth="1"/>
    <col min="8" max="9" width="8.85546875" style="1" customWidth="1"/>
    <col min="10" max="16384" width="14.42578125" style="1"/>
  </cols>
  <sheetData>
    <row r="1" spans="1:8" ht="14.45" x14ac:dyDescent="0.35">
      <c r="A1" s="121"/>
      <c r="B1" s="122"/>
      <c r="C1" s="122"/>
      <c r="D1" s="122"/>
      <c r="E1" s="122"/>
      <c r="F1" s="122"/>
      <c r="G1" s="122"/>
    </row>
    <row r="2" spans="1:8" s="5" customFormat="1" ht="20.25" x14ac:dyDescent="0.3">
      <c r="A2" s="91" t="s">
        <v>49</v>
      </c>
      <c r="B2" s="91"/>
      <c r="C2" s="91"/>
      <c r="D2" s="91"/>
      <c r="E2" s="91"/>
      <c r="F2" s="91"/>
      <c r="G2" s="91"/>
      <c r="H2" s="14"/>
    </row>
    <row r="3" spans="1:8" s="5" customFormat="1" ht="20.25" x14ac:dyDescent="0.25">
      <c r="A3" s="92" t="str">
        <f>'Информация о Чемпионате'!B4</f>
        <v>Чемпионат  профессионального мастерства ОА "Газстройпром" 2024г.</v>
      </c>
      <c r="B3" s="92"/>
      <c r="C3" s="92"/>
      <c r="D3" s="92"/>
      <c r="E3" s="92"/>
      <c r="F3" s="92"/>
      <c r="G3" s="92"/>
      <c r="H3" s="15"/>
    </row>
    <row r="4" spans="1:8" s="5" customFormat="1" ht="20.25" x14ac:dyDescent="0.3">
      <c r="A4" s="91" t="s">
        <v>50</v>
      </c>
      <c r="B4" s="91"/>
      <c r="C4" s="91"/>
      <c r="D4" s="91"/>
      <c r="E4" s="91"/>
      <c r="F4" s="91"/>
      <c r="G4" s="91"/>
      <c r="H4" s="14"/>
    </row>
    <row r="5" spans="1:8" ht="20.25" x14ac:dyDescent="0.25">
      <c r="A5" s="123" t="str">
        <f>'Информация о Чемпионате'!B3</f>
        <v>Сварочные технологии</v>
      </c>
      <c r="B5" s="123"/>
      <c r="C5" s="123"/>
      <c r="D5" s="123"/>
      <c r="E5" s="123"/>
      <c r="F5" s="123"/>
      <c r="G5" s="123"/>
      <c r="H5" s="16"/>
    </row>
    <row r="6" spans="1:8" ht="20.25" x14ac:dyDescent="0.25">
      <c r="A6" s="119" t="s">
        <v>307</v>
      </c>
      <c r="B6" s="120"/>
      <c r="C6" s="120"/>
      <c r="D6" s="120"/>
      <c r="E6" s="120"/>
      <c r="F6" s="120"/>
      <c r="G6" s="120"/>
    </row>
    <row r="7" spans="1:8" ht="30" x14ac:dyDescent="0.25">
      <c r="A7" s="2" t="s">
        <v>10</v>
      </c>
      <c r="B7" s="2" t="s">
        <v>9</v>
      </c>
      <c r="C7" s="3" t="s">
        <v>8</v>
      </c>
      <c r="D7" s="2" t="s">
        <v>7</v>
      </c>
      <c r="E7" s="2" t="s">
        <v>6</v>
      </c>
      <c r="F7" s="2" t="s">
        <v>5</v>
      </c>
      <c r="G7" s="2" t="s">
        <v>24</v>
      </c>
    </row>
    <row r="8" spans="1:8" x14ac:dyDescent="0.25">
      <c r="A8" s="17">
        <v>1</v>
      </c>
      <c r="B8" s="18" t="s">
        <v>55</v>
      </c>
      <c r="C8" s="20" t="s">
        <v>84</v>
      </c>
      <c r="D8" s="22" t="s">
        <v>95</v>
      </c>
      <c r="E8" s="17">
        <v>1</v>
      </c>
      <c r="F8" s="17" t="s">
        <v>0</v>
      </c>
      <c r="G8" s="27"/>
    </row>
    <row r="9" spans="1:8" x14ac:dyDescent="0.25">
      <c r="A9" s="17">
        <v>2</v>
      </c>
      <c r="B9" s="19" t="s">
        <v>56</v>
      </c>
      <c r="C9" s="20" t="s">
        <v>85</v>
      </c>
      <c r="D9" s="23" t="s">
        <v>94</v>
      </c>
      <c r="E9" s="25">
        <v>1</v>
      </c>
      <c r="F9" s="17" t="s">
        <v>0</v>
      </c>
      <c r="G9" s="28"/>
    </row>
    <row r="10" spans="1:8" ht="45" x14ac:dyDescent="0.25">
      <c r="A10" s="17">
        <v>3</v>
      </c>
      <c r="B10" s="20" t="s">
        <v>57</v>
      </c>
      <c r="C10" s="21" t="s">
        <v>86</v>
      </c>
      <c r="D10" s="24" t="s">
        <v>94</v>
      </c>
      <c r="E10" s="26">
        <v>1</v>
      </c>
      <c r="F10" s="26" t="s">
        <v>0</v>
      </c>
      <c r="G10" s="20"/>
    </row>
    <row r="11" spans="1:8" ht="60" x14ac:dyDescent="0.25">
      <c r="A11" s="17">
        <v>4</v>
      </c>
      <c r="B11" s="18" t="s">
        <v>58</v>
      </c>
      <c r="C11" s="21" t="s">
        <v>87</v>
      </c>
      <c r="D11" s="24" t="s">
        <v>96</v>
      </c>
      <c r="E11" s="26">
        <v>3</v>
      </c>
      <c r="F11" s="26" t="s">
        <v>0</v>
      </c>
      <c r="G11" s="26"/>
    </row>
    <row r="12" spans="1:8" ht="60" x14ac:dyDescent="0.25">
      <c r="A12" s="17">
        <v>5</v>
      </c>
      <c r="B12" s="18" t="s">
        <v>59</v>
      </c>
      <c r="C12" s="21" t="s">
        <v>88</v>
      </c>
      <c r="D12" s="24" t="s">
        <v>96</v>
      </c>
      <c r="E12" s="26">
        <v>3</v>
      </c>
      <c r="F12" s="26" t="s">
        <v>0</v>
      </c>
      <c r="G12" s="26"/>
    </row>
    <row r="13" spans="1:8" ht="60" x14ac:dyDescent="0.25">
      <c r="A13" s="17">
        <v>6</v>
      </c>
      <c r="B13" s="18" t="s">
        <v>60</v>
      </c>
      <c r="C13" s="21" t="s">
        <v>87</v>
      </c>
      <c r="D13" s="24" t="s">
        <v>96</v>
      </c>
      <c r="E13" s="26">
        <v>3</v>
      </c>
      <c r="F13" s="26" t="s">
        <v>0</v>
      </c>
      <c r="G13" s="26"/>
    </row>
    <row r="14" spans="1:8" ht="60" x14ac:dyDescent="0.25">
      <c r="A14" s="17">
        <v>7</v>
      </c>
      <c r="B14" s="18" t="s">
        <v>61</v>
      </c>
      <c r="C14" s="21" t="s">
        <v>87</v>
      </c>
      <c r="D14" s="24" t="s">
        <v>96</v>
      </c>
      <c r="E14" s="26">
        <v>3</v>
      </c>
      <c r="F14" s="26" t="s">
        <v>0</v>
      </c>
      <c r="G14" s="26"/>
    </row>
    <row r="15" spans="1:8" ht="60" x14ac:dyDescent="0.25">
      <c r="A15" s="17">
        <v>8</v>
      </c>
      <c r="B15" s="18" t="s">
        <v>62</v>
      </c>
      <c r="C15" s="21" t="s">
        <v>88</v>
      </c>
      <c r="D15" s="24" t="s">
        <v>96</v>
      </c>
      <c r="E15" s="26">
        <v>5</v>
      </c>
      <c r="F15" s="26" t="s">
        <v>0</v>
      </c>
      <c r="G15" s="26"/>
    </row>
    <row r="16" spans="1:8" ht="60" x14ac:dyDescent="0.25">
      <c r="A16" s="17">
        <v>9</v>
      </c>
      <c r="B16" s="18" t="s">
        <v>63</v>
      </c>
      <c r="C16" s="21" t="s">
        <v>89</v>
      </c>
      <c r="D16" s="24" t="s">
        <v>96</v>
      </c>
      <c r="E16" s="26">
        <v>3</v>
      </c>
      <c r="F16" s="26" t="s">
        <v>0</v>
      </c>
      <c r="G16" s="26"/>
    </row>
    <row r="17" spans="1:7" ht="60" x14ac:dyDescent="0.25">
      <c r="A17" s="17">
        <v>10</v>
      </c>
      <c r="B17" s="18" t="s">
        <v>64</v>
      </c>
      <c r="C17" s="21" t="s">
        <v>90</v>
      </c>
      <c r="D17" s="24" t="s">
        <v>96</v>
      </c>
      <c r="E17" s="26">
        <v>3</v>
      </c>
      <c r="F17" s="26" t="s">
        <v>0</v>
      </c>
      <c r="G17" s="26"/>
    </row>
    <row r="18" spans="1:7" ht="60" x14ac:dyDescent="0.25">
      <c r="A18" s="17">
        <v>11</v>
      </c>
      <c r="B18" s="18" t="s">
        <v>65</v>
      </c>
      <c r="C18" s="21" t="s">
        <v>90</v>
      </c>
      <c r="D18" s="24" t="s">
        <v>96</v>
      </c>
      <c r="E18" s="26">
        <v>3</v>
      </c>
      <c r="F18" s="26" t="s">
        <v>0</v>
      </c>
      <c r="G18" s="26"/>
    </row>
    <row r="19" spans="1:7" x14ac:dyDescent="0.25">
      <c r="A19" s="17">
        <v>12</v>
      </c>
      <c r="B19" s="18" t="s">
        <v>66</v>
      </c>
      <c r="C19" s="18" t="s">
        <v>66</v>
      </c>
      <c r="D19" s="24" t="s">
        <v>94</v>
      </c>
      <c r="E19" s="26">
        <v>1</v>
      </c>
      <c r="F19" s="26" t="s">
        <v>0</v>
      </c>
      <c r="G19" s="26"/>
    </row>
    <row r="20" spans="1:7" x14ac:dyDescent="0.25">
      <c r="A20" s="17">
        <v>13</v>
      </c>
      <c r="B20" s="18" t="s">
        <v>67</v>
      </c>
      <c r="C20" s="18" t="s">
        <v>67</v>
      </c>
      <c r="D20" s="24" t="s">
        <v>94</v>
      </c>
      <c r="E20" s="26">
        <v>1</v>
      </c>
      <c r="F20" s="26" t="s">
        <v>0</v>
      </c>
      <c r="G20" s="26"/>
    </row>
    <row r="21" spans="1:7" ht="30" x14ac:dyDescent="0.25">
      <c r="A21" s="17">
        <v>14</v>
      </c>
      <c r="B21" s="18" t="s">
        <v>68</v>
      </c>
      <c r="C21" s="18" t="s">
        <v>68</v>
      </c>
      <c r="D21" s="24" t="s">
        <v>94</v>
      </c>
      <c r="E21" s="26">
        <v>1</v>
      </c>
      <c r="F21" s="26" t="s">
        <v>0</v>
      </c>
      <c r="G21" s="26"/>
    </row>
    <row r="22" spans="1:7" ht="30" x14ac:dyDescent="0.25">
      <c r="A22" s="17">
        <v>15</v>
      </c>
      <c r="B22" s="18" t="s">
        <v>69</v>
      </c>
      <c r="C22" s="18" t="s">
        <v>69</v>
      </c>
      <c r="D22" s="24" t="s">
        <v>95</v>
      </c>
      <c r="E22" s="26">
        <v>1</v>
      </c>
      <c r="F22" s="26" t="s">
        <v>0</v>
      </c>
      <c r="G22" s="26"/>
    </row>
    <row r="23" spans="1:7" x14ac:dyDescent="0.25">
      <c r="A23" s="17">
        <v>16</v>
      </c>
      <c r="B23" s="18" t="s">
        <v>70</v>
      </c>
      <c r="C23" s="18" t="s">
        <v>70</v>
      </c>
      <c r="D23" s="24" t="s">
        <v>95</v>
      </c>
      <c r="E23" s="26">
        <v>3</v>
      </c>
      <c r="F23" s="26" t="s">
        <v>0</v>
      </c>
      <c r="G23" s="26"/>
    </row>
    <row r="24" spans="1:7" x14ac:dyDescent="0.25">
      <c r="A24" s="17">
        <v>17</v>
      </c>
      <c r="B24" s="18" t="s">
        <v>71</v>
      </c>
      <c r="C24" s="18" t="s">
        <v>71</v>
      </c>
      <c r="D24" s="24" t="s">
        <v>95</v>
      </c>
      <c r="E24" s="26">
        <v>3</v>
      </c>
      <c r="F24" s="26" t="s">
        <v>0</v>
      </c>
      <c r="G24" s="26"/>
    </row>
    <row r="25" spans="1:7" ht="30" x14ac:dyDescent="0.25">
      <c r="A25" s="17">
        <v>18</v>
      </c>
      <c r="B25" s="18" t="s">
        <v>72</v>
      </c>
      <c r="C25" s="18" t="s">
        <v>72</v>
      </c>
      <c r="D25" s="24" t="s">
        <v>94</v>
      </c>
      <c r="E25" s="26">
        <v>1</v>
      </c>
      <c r="F25" s="26" t="s">
        <v>0</v>
      </c>
      <c r="G25" s="26"/>
    </row>
    <row r="26" spans="1:7" x14ac:dyDescent="0.25">
      <c r="A26" s="17">
        <v>19</v>
      </c>
      <c r="B26" s="18" t="s">
        <v>73</v>
      </c>
      <c r="C26" s="18" t="s">
        <v>73</v>
      </c>
      <c r="D26" s="24" t="s">
        <v>94</v>
      </c>
      <c r="E26" s="26">
        <v>1</v>
      </c>
      <c r="F26" s="26" t="s">
        <v>0</v>
      </c>
      <c r="G26" s="26"/>
    </row>
    <row r="27" spans="1:7" x14ac:dyDescent="0.25">
      <c r="A27" s="17">
        <v>20</v>
      </c>
      <c r="B27" s="18" t="s">
        <v>74</v>
      </c>
      <c r="C27" s="18" t="s">
        <v>74</v>
      </c>
      <c r="D27" s="24" t="s">
        <v>94</v>
      </c>
      <c r="E27" s="26">
        <v>1</v>
      </c>
      <c r="F27" s="26" t="s">
        <v>0</v>
      </c>
      <c r="G27" s="26"/>
    </row>
    <row r="28" spans="1:7" x14ac:dyDescent="0.25">
      <c r="A28" s="17">
        <v>21</v>
      </c>
      <c r="B28" s="18" t="s">
        <v>75</v>
      </c>
      <c r="C28" s="18" t="s">
        <v>75</v>
      </c>
      <c r="D28" s="24" t="s">
        <v>97</v>
      </c>
      <c r="E28" s="26">
        <v>1</v>
      </c>
      <c r="F28" s="26" t="s">
        <v>0</v>
      </c>
      <c r="G28" s="26"/>
    </row>
    <row r="29" spans="1:7" ht="30" x14ac:dyDescent="0.25">
      <c r="A29" s="17">
        <v>22</v>
      </c>
      <c r="B29" s="18" t="s">
        <v>76</v>
      </c>
      <c r="C29" s="18" t="s">
        <v>76</v>
      </c>
      <c r="D29" s="24" t="s">
        <v>94</v>
      </c>
      <c r="E29" s="26">
        <v>1</v>
      </c>
      <c r="F29" s="26" t="s">
        <v>0</v>
      </c>
      <c r="G29" s="26"/>
    </row>
    <row r="30" spans="1:7" ht="30" x14ac:dyDescent="0.25">
      <c r="A30" s="17">
        <v>23</v>
      </c>
      <c r="B30" s="18" t="s">
        <v>77</v>
      </c>
      <c r="C30" s="18" t="s">
        <v>77</v>
      </c>
      <c r="D30" s="24" t="s">
        <v>94</v>
      </c>
      <c r="E30" s="26">
        <v>1</v>
      </c>
      <c r="F30" s="26" t="s">
        <v>0</v>
      </c>
      <c r="G30" s="26"/>
    </row>
    <row r="31" spans="1:7" x14ac:dyDescent="0.25">
      <c r="A31" s="17">
        <v>24</v>
      </c>
      <c r="B31" s="18" t="s">
        <v>78</v>
      </c>
      <c r="C31" s="18" t="s">
        <v>78</v>
      </c>
      <c r="D31" s="24" t="s">
        <v>94</v>
      </c>
      <c r="E31" s="26">
        <v>2</v>
      </c>
      <c r="F31" s="26" t="s">
        <v>0</v>
      </c>
      <c r="G31" s="26"/>
    </row>
    <row r="32" spans="1:7" x14ac:dyDescent="0.25">
      <c r="A32" s="17">
        <v>25</v>
      </c>
      <c r="B32" s="18" t="s">
        <v>79</v>
      </c>
      <c r="C32" s="21" t="s">
        <v>91</v>
      </c>
      <c r="D32" s="24" t="s">
        <v>94</v>
      </c>
      <c r="E32" s="26">
        <v>3</v>
      </c>
      <c r="F32" s="26" t="s">
        <v>0</v>
      </c>
      <c r="G32" s="26"/>
    </row>
    <row r="33" spans="1:7" ht="30" x14ac:dyDescent="0.25">
      <c r="A33" s="17">
        <v>26</v>
      </c>
      <c r="B33" s="18" t="s">
        <v>80</v>
      </c>
      <c r="C33" s="21" t="s">
        <v>92</v>
      </c>
      <c r="D33" s="24" t="s">
        <v>95</v>
      </c>
      <c r="E33" s="26">
        <v>1</v>
      </c>
      <c r="F33" s="26" t="s">
        <v>0</v>
      </c>
      <c r="G33" s="26"/>
    </row>
    <row r="34" spans="1:7" x14ac:dyDescent="0.25">
      <c r="A34" s="17">
        <v>27</v>
      </c>
      <c r="B34" s="18" t="s">
        <v>81</v>
      </c>
      <c r="C34" s="21" t="s">
        <v>93</v>
      </c>
      <c r="D34" s="24" t="s">
        <v>95</v>
      </c>
      <c r="E34" s="26">
        <v>1</v>
      </c>
      <c r="F34" s="26" t="s">
        <v>0</v>
      </c>
      <c r="G34" s="26"/>
    </row>
    <row r="35" spans="1:7" ht="30" x14ac:dyDescent="0.25">
      <c r="A35" s="17">
        <v>28</v>
      </c>
      <c r="B35" s="18" t="s">
        <v>82</v>
      </c>
      <c r="C35" s="18" t="s">
        <v>82</v>
      </c>
      <c r="D35" s="24" t="s">
        <v>95</v>
      </c>
      <c r="E35" s="26">
        <v>2</v>
      </c>
      <c r="F35" s="26" t="s">
        <v>0</v>
      </c>
      <c r="G35" s="26"/>
    </row>
    <row r="36" spans="1:7" ht="30" x14ac:dyDescent="0.25">
      <c r="A36" s="17">
        <v>29</v>
      </c>
      <c r="B36" s="18" t="s">
        <v>83</v>
      </c>
      <c r="C36" s="18" t="s">
        <v>83</v>
      </c>
      <c r="D36" s="24" t="s">
        <v>95</v>
      </c>
      <c r="E36" s="26">
        <v>2</v>
      </c>
      <c r="F36" s="26" t="s">
        <v>0</v>
      </c>
      <c r="G36" s="26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zam</cp:lastModifiedBy>
  <cp:lastPrinted>2024-04-11T07:44:43Z</cp:lastPrinted>
  <dcterms:created xsi:type="dcterms:W3CDTF">2023-01-11T12:24:27Z</dcterms:created>
  <dcterms:modified xsi:type="dcterms:W3CDTF">2024-04-18T09:20:04Z</dcterms:modified>
</cp:coreProperties>
</file>